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adarana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<sst xmlns="http://schemas.openxmlformats.org/spreadsheetml/2006/main" count="30" uniqueCount="29">
  <si>
    <t>AADARANA HOME FOR ORPHAN GIRLS
 Flat No- T1, vijay Laxmi Apts, Srinivas Colony Saroornagar, Hyderabad</t>
  </si>
  <si>
    <t>Sl No.</t>
  </si>
  <si>
    <t>Description</t>
  </si>
  <si>
    <t>Monthly Expenditure</t>
  </si>
  <si>
    <t>PER YEAR</t>
  </si>
  <si>
    <t>Yearly Expenditure</t>
  </si>
  <si>
    <t>Comments from Aditya (also added the $ column)</t>
  </si>
  <si>
    <t>$ (approx.)</t>
  </si>
  <si>
    <t>Rent</t>
  </si>
  <si>
    <t>Aadarana is asked to vacate the place next summer. So they are trying hard for building fund to get their own building ready before next summer</t>
  </si>
  <si>
    <t>Rice</t>
  </si>
  <si>
    <t>General Provisions</t>
  </si>
  <si>
    <t>Vegetables</t>
  </si>
  <si>
    <t>Gas</t>
  </si>
  <si>
    <t>Electricity</t>
  </si>
  <si>
    <t>Water</t>
  </si>
  <si>
    <t>Orphanage is being run from an apartment. Apartment management is charging more for water</t>
  </si>
  <si>
    <t>Medicine</t>
  </si>
  <si>
    <t>Total</t>
  </si>
  <si>
    <t>Salary Expenditure Details</t>
  </si>
  <si>
    <t>Cook</t>
  </si>
  <si>
    <t>Employed an orphan 40 year lady as cook for first 1 year but discontinued her now as no funds to empoy her. Will start if funds are available. Senior girls, Mother of founder and tutor help with cooking now</t>
  </si>
  <si>
    <t>Tutor</t>
  </si>
  <si>
    <t>Employing an orphan women Saranya doing PG. Lives at the orphan home.</t>
  </si>
  <si>
    <t>Care Taker</t>
  </si>
  <si>
    <t>Will fill this position if funds are available</t>
  </si>
  <si>
    <t>Education Expenditure</t>
  </si>
  <si>
    <t>Each Student 5000 per Annum For 35 Students 
(Including School Fee, Uniform 2 Pairs, Text Books, Note Books, Stationary)</t>
  </si>
  <si>
    <t>Total Expenditure per annum</t>
  </si>
</sst>
</file>

<file path=xl/styles.xml><?xml version="1.0" encoding="utf-8"?>
<styleSheet xmlns="http://schemas.openxmlformats.org/spreadsheetml/2006/main">
  <numFmts count="2">
    <numFmt formatCode="GENERAL" numFmtId="164"/>
    <numFmt formatCode="#,##0" numFmtId="165"/>
  </numFmts>
  <fonts count="8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imes New Roman"/>
      <charset val="1"/>
      <family val="1"/>
      <color rgb="FF000000"/>
      <sz val="14"/>
    </font>
    <font>
      <name val="Calibri"/>
      <charset val="1"/>
      <family val="2"/>
      <b val="true"/>
      <color rgb="FF000000"/>
      <sz val="14"/>
    </font>
    <font>
      <name val="Calibri"/>
      <charset val="1"/>
      <family val="2"/>
      <color rgb="FF000000"/>
      <sz val="14"/>
    </font>
    <font>
      <name val="Calibri"/>
      <charset val="1"/>
      <family val="2"/>
      <color rgb="FF000000"/>
      <sz val="12"/>
    </font>
  </fonts>
  <fills count="2">
    <fill>
      <patternFill patternType="none"/>
    </fill>
    <fill>
      <patternFill patternType="gray125"/>
    </fill>
  </fills>
  <borders count="3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5" xfId="0">
      <alignment horizontal="center" indent="0" shrinkToFit="false" textRotation="0" vertical="center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2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5" activeCellId="0" pane="topLeft" sqref="A15"/>
    </sheetView>
  </sheetViews>
  <sheetFormatPr defaultRowHeight="18.75"/>
  <cols>
    <col collapsed="false" hidden="false" max="1" min="1" style="1" width="9.1417004048583"/>
    <col collapsed="false" hidden="false" max="2" min="2" style="2" width="23.8502024291498"/>
    <col collapsed="false" hidden="false" max="4" min="3" style="1" width="19.4251012145749"/>
    <col collapsed="false" hidden="false" max="5" min="5" style="1" width="16.4251012145749"/>
    <col collapsed="false" hidden="false" max="6" min="6" style="1" width="68.7125506072875"/>
    <col collapsed="false" hidden="false" max="7" min="7" style="1" width="17.4251012145749"/>
    <col collapsed="false" hidden="false" max="1025" min="8" style="1" width="9.1417004048583"/>
  </cols>
  <sheetData>
    <row collapsed="false" customFormat="false" customHeight="true" hidden="false" ht="17.35" outlineLevel="0" r="2">
      <c r="A2" s="3" t="s">
        <v>0</v>
      </c>
      <c r="B2" s="3"/>
      <c r="C2" s="3"/>
      <c r="D2" s="3"/>
      <c r="E2" s="3"/>
    </row>
    <row collapsed="false" customFormat="false" customHeight="true" hidden="false" ht="30.75" outlineLevel="0" r="3">
      <c r="A3" s="3"/>
      <c r="B3" s="3"/>
      <c r="C3" s="3"/>
      <c r="D3" s="3"/>
      <c r="E3" s="3"/>
    </row>
    <row collapsed="false" customFormat="true" customHeight="false" hidden="false" ht="37.5" outlineLevel="0" r="4" s="6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collapsed="false" customFormat="false" customHeight="false" hidden="false" ht="28.3" outlineLevel="0" r="5">
      <c r="A5" s="7" t="n">
        <v>1</v>
      </c>
      <c r="B5" s="8" t="s">
        <v>8</v>
      </c>
      <c r="C5" s="7" t="n">
        <v>7000</v>
      </c>
      <c r="D5" s="7" t="n">
        <v>12</v>
      </c>
      <c r="E5" s="7" t="n">
        <f aca="false">D5*C5</f>
        <v>84000</v>
      </c>
      <c r="F5" s="9" t="s">
        <v>9</v>
      </c>
      <c r="G5" s="7"/>
    </row>
    <row collapsed="false" customFormat="false" customHeight="false" hidden="false" ht="18.75" outlineLevel="0" r="6">
      <c r="A6" s="7" t="n">
        <v>2</v>
      </c>
      <c r="B6" s="8" t="s">
        <v>10</v>
      </c>
      <c r="C6" s="7" t="n">
        <v>5000</v>
      </c>
      <c r="D6" s="7" t="n">
        <v>12</v>
      </c>
      <c r="E6" s="7" t="n">
        <f aca="false">D6*C6</f>
        <v>60000</v>
      </c>
      <c r="F6" s="9"/>
      <c r="G6" s="7"/>
    </row>
    <row collapsed="false" customFormat="false" customHeight="false" hidden="false" ht="18.75" outlineLevel="0" r="7">
      <c r="A7" s="7" t="n">
        <v>3</v>
      </c>
      <c r="B7" s="8" t="s">
        <v>11</v>
      </c>
      <c r="C7" s="7" t="n">
        <v>5000</v>
      </c>
      <c r="D7" s="7" t="n">
        <v>12</v>
      </c>
      <c r="E7" s="7" t="n">
        <f aca="false">D7*C7</f>
        <v>60000</v>
      </c>
      <c r="F7" s="9"/>
      <c r="G7" s="7"/>
    </row>
    <row collapsed="false" customFormat="false" customHeight="false" hidden="false" ht="18.3" outlineLevel="0" r="8">
      <c r="A8" s="7" t="n">
        <v>4</v>
      </c>
      <c r="B8" s="8" t="s">
        <v>12</v>
      </c>
      <c r="C8" s="7" t="n">
        <v>3200</v>
      </c>
      <c r="D8" s="7" t="n">
        <v>12</v>
      </c>
      <c r="E8" s="7" t="n">
        <f aca="false">D8*C8</f>
        <v>38400</v>
      </c>
      <c r="F8" s="9"/>
      <c r="G8" s="7"/>
    </row>
    <row collapsed="false" customFormat="false" customHeight="false" hidden="false" ht="18.75" outlineLevel="0" r="9">
      <c r="A9" s="7" t="n">
        <v>5</v>
      </c>
      <c r="B9" s="8" t="s">
        <v>13</v>
      </c>
      <c r="C9" s="7" t="n">
        <v>700</v>
      </c>
      <c r="D9" s="7" t="n">
        <v>12</v>
      </c>
      <c r="E9" s="7" t="n">
        <f aca="false">D9*C9</f>
        <v>8400</v>
      </c>
      <c r="F9" s="9"/>
      <c r="G9" s="7"/>
    </row>
    <row collapsed="false" customFormat="false" customHeight="false" hidden="false" ht="18.75" outlineLevel="0" r="10">
      <c r="A10" s="7" t="n">
        <v>6</v>
      </c>
      <c r="B10" s="8" t="s">
        <v>14</v>
      </c>
      <c r="C10" s="7" t="n">
        <v>2000</v>
      </c>
      <c r="D10" s="7" t="n">
        <v>12</v>
      </c>
      <c r="E10" s="7" t="n">
        <f aca="false">D10*C10</f>
        <v>24000</v>
      </c>
      <c r="F10" s="9"/>
      <c r="G10" s="7"/>
    </row>
    <row collapsed="false" customFormat="false" customHeight="false" hidden="false" ht="31.5" outlineLevel="0" r="11">
      <c r="A11" s="7" t="n">
        <v>7</v>
      </c>
      <c r="B11" s="8" t="s">
        <v>15</v>
      </c>
      <c r="C11" s="7" t="n">
        <v>3000</v>
      </c>
      <c r="D11" s="7" t="n">
        <v>12</v>
      </c>
      <c r="E11" s="7" t="n">
        <f aca="false">D11*C11</f>
        <v>36000</v>
      </c>
      <c r="F11" s="9" t="s">
        <v>16</v>
      </c>
      <c r="G11" s="7"/>
    </row>
    <row collapsed="false" customFormat="false" customHeight="false" hidden="false" ht="18.75" outlineLevel="0" r="12">
      <c r="A12" s="7" t="n">
        <v>8</v>
      </c>
      <c r="B12" s="8" t="s">
        <v>17</v>
      </c>
      <c r="C12" s="7" t="n">
        <v>1500</v>
      </c>
      <c r="D12" s="7" t="n">
        <v>12</v>
      </c>
      <c r="E12" s="7" t="n">
        <f aca="false">D12*C12</f>
        <v>18000</v>
      </c>
      <c r="F12" s="9"/>
      <c r="G12" s="7"/>
    </row>
    <row collapsed="false" customFormat="false" customHeight="true" hidden="false" ht="18.3" outlineLevel="0" r="13">
      <c r="A13" s="4" t="s">
        <v>18</v>
      </c>
      <c r="B13" s="4"/>
      <c r="C13" s="4"/>
      <c r="D13" s="4"/>
      <c r="E13" s="4" t="n">
        <v>316800</v>
      </c>
      <c r="F13" s="9"/>
      <c r="G13" s="7" t="n">
        <v>5280</v>
      </c>
    </row>
    <row collapsed="false" customFormat="true" customHeight="true" hidden="false" ht="36.75" outlineLevel="0" r="14" s="6">
      <c r="A14" s="4" t="s">
        <v>19</v>
      </c>
      <c r="B14" s="4"/>
      <c r="C14" s="4"/>
      <c r="D14" s="4"/>
      <c r="E14" s="4"/>
      <c r="F14" s="9"/>
      <c r="G14" s="4"/>
    </row>
    <row collapsed="false" customFormat="false" customHeight="false" hidden="false" ht="41.65" outlineLevel="0" r="15">
      <c r="A15" s="7" t="n">
        <v>1</v>
      </c>
      <c r="B15" s="8" t="s">
        <v>20</v>
      </c>
      <c r="C15" s="7" t="n">
        <v>2000</v>
      </c>
      <c r="D15" s="7" t="n">
        <v>12</v>
      </c>
      <c r="E15" s="7" t="n">
        <f aca="false">D15*C15</f>
        <v>24000</v>
      </c>
      <c r="F15" s="9" t="s">
        <v>21</v>
      </c>
      <c r="G15" s="7" t="n">
        <v>650</v>
      </c>
    </row>
    <row collapsed="false" customFormat="false" customHeight="false" hidden="false" ht="18.75" outlineLevel="0" r="16">
      <c r="A16" s="7" t="n">
        <v>2</v>
      </c>
      <c r="B16" s="8" t="s">
        <v>22</v>
      </c>
      <c r="C16" s="7" t="n">
        <v>3000</v>
      </c>
      <c r="D16" s="7" t="n">
        <v>12</v>
      </c>
      <c r="E16" s="7" t="n">
        <f aca="false">D16*C16</f>
        <v>36000</v>
      </c>
      <c r="F16" s="9" t="s">
        <v>23</v>
      </c>
      <c r="G16" s="7"/>
    </row>
    <row collapsed="false" customFormat="false" customHeight="false" hidden="false" ht="18.75" outlineLevel="0" r="17">
      <c r="A17" s="7" t="n">
        <v>3</v>
      </c>
      <c r="B17" s="8" t="s">
        <v>24</v>
      </c>
      <c r="C17" s="7" t="n">
        <v>1500</v>
      </c>
      <c r="D17" s="7" t="n">
        <v>12</v>
      </c>
      <c r="E17" s="7" t="n">
        <f aca="false">D17*C17</f>
        <v>18000</v>
      </c>
      <c r="F17" s="9" t="s">
        <v>25</v>
      </c>
      <c r="G17" s="7"/>
    </row>
    <row collapsed="false" customFormat="false" customHeight="true" hidden="false" ht="18.75" outlineLevel="0" r="18">
      <c r="A18" s="4" t="s">
        <v>18</v>
      </c>
      <c r="B18" s="4"/>
      <c r="C18" s="4"/>
      <c r="D18" s="4"/>
      <c r="E18" s="4" t="n">
        <v>78000</v>
      </c>
      <c r="F18" s="9"/>
      <c r="G18" s="7"/>
    </row>
    <row collapsed="false" customFormat="true" customHeight="true" hidden="false" ht="41.25" outlineLevel="0" r="19" s="6">
      <c r="A19" s="4" t="s">
        <v>26</v>
      </c>
      <c r="B19" s="4"/>
      <c r="C19" s="4"/>
      <c r="D19" s="4"/>
      <c r="E19" s="4"/>
      <c r="F19" s="9"/>
      <c r="G19" s="4"/>
    </row>
    <row collapsed="false" customFormat="false" customHeight="true" hidden="false" ht="144" outlineLevel="0" r="20">
      <c r="A20" s="7" t="n">
        <v>1</v>
      </c>
      <c r="B20" s="10" t="s">
        <v>27</v>
      </c>
      <c r="C20" s="7" t="n">
        <v>35</v>
      </c>
      <c r="D20" s="7" t="n">
        <v>5000</v>
      </c>
      <c r="E20" s="7" t="n">
        <f aca="false">D20*C20</f>
        <v>175000</v>
      </c>
      <c r="F20" s="9"/>
      <c r="G20" s="7" t="n">
        <v>2920</v>
      </c>
    </row>
    <row collapsed="false" customFormat="true" customHeight="true" hidden="false" ht="18.3" outlineLevel="0" r="21" s="6">
      <c r="A21" s="11" t="s">
        <v>28</v>
      </c>
      <c r="B21" s="11"/>
      <c r="C21" s="11"/>
      <c r="D21" s="11"/>
      <c r="E21" s="4" t="n">
        <f aca="false">SUM(E20,E18,E13)</f>
        <v>569800</v>
      </c>
      <c r="F21" s="9"/>
      <c r="G21" s="12" t="n">
        <v>9500</v>
      </c>
    </row>
  </sheetData>
  <mergeCells count="7">
    <mergeCell ref="A2:E3"/>
    <mergeCell ref="A13:D13"/>
    <mergeCell ref="A14:C14"/>
    <mergeCell ref="G15:G17"/>
    <mergeCell ref="A18:D18"/>
    <mergeCell ref="A19:C19"/>
    <mergeCell ref="A21:D2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LibreOffice/4.0.2.2$Linux_X86_64 LibreOffice_project/400m0$Build-2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2006-09-16T00:00:00.00Z</dcterms:created>
  <dcterms:modified xsi:type="dcterms:W3CDTF">2010-07-23T03:25:53.00Z</dcterms:modified>
  <cp:revision>0</cp:revision>
</cp:coreProperties>
</file>