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8255" windowHeight="10860"/>
  </bookViews>
  <sheets>
    <sheet name="Sheet1" sheetId="1" r:id="rId1"/>
  </sheets>
  <calcPr calcId="0"/>
</workbook>
</file>

<file path=xl/calcChain.xml><?xml version="1.0" encoding="utf-8"?>
<calcChain xmlns="http://schemas.openxmlformats.org/spreadsheetml/2006/main">
  <c r="E10" i="1"/>
  <c r="E15"/>
  <c r="E18"/>
  <c r="E34"/>
</calcChain>
</file>

<file path=xl/sharedStrings.xml><?xml version="1.0" encoding="utf-8"?>
<sst xmlns="http://schemas.openxmlformats.org/spreadsheetml/2006/main" count="77" uniqueCount="62">
  <si>
    <t>ANNUAL BUDGET PLAN : BTS-PATHBHAVAN  (Sept2010- - Aug2011)</t>
  </si>
  <si>
    <t>(a school education project of BTS-Sunderban)</t>
  </si>
  <si>
    <t>Supported by : Asha For Education, USA</t>
  </si>
  <si>
    <t>Implemented by : BTS-Sunderban</t>
  </si>
  <si>
    <t>PART- I</t>
  </si>
  <si>
    <t>Sl.No.</t>
  </si>
  <si>
    <t>Item Description/Activities</t>
  </si>
  <si>
    <t>Break-Up</t>
  </si>
  <si>
    <t>Sub-Total</t>
  </si>
  <si>
    <t>Total (Rs.)</t>
  </si>
  <si>
    <t>A.</t>
  </si>
  <si>
    <t>(i)</t>
  </si>
  <si>
    <t>Teachers' Honorarium(incl. Non-Teaching)</t>
  </si>
  <si>
    <t>25,000/Month x 12 Months</t>
  </si>
  <si>
    <t>(ii)</t>
  </si>
  <si>
    <t>Hono. To Project Co-Ordinator</t>
  </si>
  <si>
    <t>5,000/Month x 12 Months</t>
  </si>
  <si>
    <t>(iii)</t>
  </si>
  <si>
    <t>Hono to Accountant</t>
  </si>
  <si>
    <t>3,000/Month x 12 Months</t>
  </si>
  <si>
    <t>(iv)</t>
  </si>
  <si>
    <t>Mid-Day Meal/Nutritional Tiffin</t>
  </si>
  <si>
    <t>3/- x 24(Days) x 10(m) x 245</t>
  </si>
  <si>
    <t>(v)</t>
  </si>
  <si>
    <t>Emergency Medicines to Kids</t>
  </si>
  <si>
    <t>600/Month x 10(Excl. Holidays)</t>
  </si>
  <si>
    <t>(vi)</t>
  </si>
  <si>
    <t>Books for Kids (250)</t>
  </si>
  <si>
    <t>100/Kid (Ave) x 250</t>
  </si>
  <si>
    <t>(vii)</t>
  </si>
  <si>
    <t>Educatinal Materials to Kids(250)</t>
  </si>
  <si>
    <t>80/Child x 250</t>
  </si>
  <si>
    <t>(viii)</t>
  </si>
  <si>
    <t>Teaching Learning Materials(TLMs)</t>
  </si>
  <si>
    <t>L.S.</t>
  </si>
  <si>
    <t>(ix)</t>
  </si>
  <si>
    <t>SLIs(Strengthening Govt Schools/TLMs)</t>
  </si>
  <si>
    <t>(x)</t>
  </si>
  <si>
    <t>Sports &amp; Cultural Contest(School Kids)</t>
  </si>
  <si>
    <t>(xi)</t>
  </si>
  <si>
    <t>Building Repairing &amp; Maintenance(Paints)</t>
  </si>
  <si>
    <t>B.</t>
  </si>
  <si>
    <t>Other Overheads(Administrative Costs):</t>
  </si>
  <si>
    <t>Travelling &amp; Conveyance</t>
  </si>
  <si>
    <t>Printing &amp; Statinary</t>
  </si>
  <si>
    <t>Telephone &amp; Internet</t>
  </si>
  <si>
    <t>Audit of Accounts(annual)</t>
  </si>
  <si>
    <t>Staff/Guest Refreshments</t>
  </si>
  <si>
    <t>Contingencies/Incidental Expenses</t>
  </si>
  <si>
    <t>Total Running Cost (US$16,556)</t>
  </si>
  <si>
    <t>PART- II : ( 5 Years Project funding required ) : 2010-15</t>
  </si>
  <si>
    <t>Construction of Additional Classrooms(4)</t>
  </si>
  <si>
    <t>As per Engineers Estimate(Eastern Side of PB)</t>
  </si>
  <si>
    <t>Ceiling &amp; Upgradation of Classrooms(4)</t>
  </si>
  <si>
    <t>As per Engineers Estimate(Western Side of PB)</t>
  </si>
  <si>
    <t>Flooring of Existing Classrooms-PB</t>
  </si>
  <si>
    <t>Desk/Chair/Table/Benches/ Almirrah etc.</t>
  </si>
  <si>
    <t>Playground &amp; Hostel for Children</t>
  </si>
  <si>
    <t>Total BTS-PB Campus Need Rs.</t>
  </si>
  <si>
    <t xml:space="preserve">Rs. 800,000 / Year </t>
  </si>
  <si>
    <t>(US$ 17,780/Year)</t>
  </si>
  <si>
    <t xml:space="preserve">    Date: 21/07/2010                                                                                                Sd/- Susanta Giri, BTS          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</si>
</sst>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</font>
    <font>
      <b/>
      <sz val="10"/>
      <name val="Arial"/>
    </font>
    <font>
      <b/>
      <sz val="14"/>
      <name val="Arial"/>
    </font>
    <font>
      <b/>
      <i/>
      <sz val="12"/>
      <name val="Arial"/>
    </font>
    <font>
      <b/>
      <sz val="10"/>
      <name val="Arial Black"/>
    </font>
    <font>
      <b/>
      <sz val="12"/>
      <name val="AvantGarde Md BT"/>
    </font>
    <font>
      <b/>
      <sz val="12"/>
      <name val="Arial Black"/>
    </font>
    <font>
      <b/>
      <i/>
      <u/>
      <sz val="12"/>
      <name val="Arial"/>
    </font>
    <font>
      <sz val="12"/>
      <name val="Arial"/>
    </font>
    <font>
      <b/>
      <sz val="12"/>
      <name val="Arial"/>
    </font>
    <font>
      <sz val="9"/>
      <name val="Arial"/>
    </font>
    <font>
      <b/>
      <sz val="10"/>
      <color indexed="9"/>
      <name val="Arial"/>
    </font>
    <font>
      <b/>
      <sz val="12"/>
      <color indexed="9"/>
      <name val="Arial"/>
    </font>
    <font>
      <b/>
      <u/>
      <sz val="16"/>
      <name val="Arial"/>
    </font>
    <font>
      <b/>
      <u/>
      <sz val="16"/>
      <color indexed="16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8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4" fontId="1" fillId="0" borderId="1" xfId="0" applyNumberFormat="1" applyFont="1" applyFill="1" applyBorder="1" applyAlignment="1" applyProtection="1">
      <protection locked="0"/>
    </xf>
    <xf numFmtId="4" fontId="1" fillId="0" borderId="2" xfId="0" applyNumberFormat="1" applyFont="1" applyFill="1" applyBorder="1" applyAlignment="1" applyProtection="1">
      <protection locked="0"/>
    </xf>
    <xf numFmtId="0" fontId="2" fillId="2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1" fillId="0" borderId="5" xfId="0" applyNumberFormat="1" applyFont="1" applyFill="1" applyBorder="1" applyAlignment="1" applyProtection="1">
      <protection locked="0"/>
    </xf>
    <xf numFmtId="4" fontId="2" fillId="0" borderId="2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3" xfId="0" applyNumberFormat="1" applyFont="1" applyFill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1" fillId="4" borderId="0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2" fillId="4" borderId="3" xfId="0" applyNumberFormat="1" applyFont="1" applyFill="1" applyBorder="1" applyAlignment="1" applyProtection="1">
      <protection locked="0"/>
    </xf>
    <xf numFmtId="0" fontId="9" fillId="3" borderId="1" xfId="0" applyNumberFormat="1" applyFont="1" applyFill="1" applyBorder="1" applyAlignment="1" applyProtection="1">
      <protection locked="0"/>
    </xf>
    <xf numFmtId="0" fontId="10" fillId="3" borderId="3" xfId="0" applyNumberFormat="1" applyFont="1" applyFill="1" applyBorder="1" applyAlignment="1" applyProtection="1">
      <protection locked="0"/>
    </xf>
    <xf numFmtId="0" fontId="9" fillId="3" borderId="1" xfId="0" applyNumberFormat="1" applyFont="1" applyFill="1" applyBorder="1" applyAlignment="1" applyProtection="1">
      <alignment horizontal="center"/>
      <protection locked="0"/>
    </xf>
    <xf numFmtId="0" fontId="9" fillId="3" borderId="0" xfId="0" applyNumberFormat="1" applyFont="1" applyFill="1" applyBorder="1" applyAlignment="1" applyProtection="1">
      <protection locked="0"/>
    </xf>
    <xf numFmtId="4" fontId="10" fillId="3" borderId="1" xfId="0" applyNumberFormat="1" applyFont="1" applyFill="1" applyBorder="1" applyAlignment="1" applyProtection="1">
      <protection locked="0"/>
    </xf>
    <xf numFmtId="0" fontId="1" fillId="0" borderId="6" xfId="0" applyNumberFormat="1" applyFont="1" applyFill="1" applyBorder="1" applyAlignment="1" applyProtection="1">
      <protection locked="0"/>
    </xf>
    <xf numFmtId="0" fontId="12" fillId="5" borderId="7" xfId="0" applyNumberFormat="1" applyFont="1" applyFill="1" applyBorder="1" applyAlignment="1" applyProtection="1">
      <protection locked="0"/>
    </xf>
    <xf numFmtId="4" fontId="12" fillId="5" borderId="8" xfId="0" applyNumberFormat="1" applyFont="1" applyFill="1" applyBorder="1" applyAlignment="1" applyProtection="1">
      <protection locked="0"/>
    </xf>
    <xf numFmtId="0" fontId="1" fillId="3" borderId="1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alignment horizontal="left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4" fontId="13" fillId="5" borderId="13" xfId="0" applyNumberFormat="1" applyFont="1" applyFill="1" applyBorder="1" applyAlignment="1" applyProtection="1">
      <alignment horizontal="center"/>
      <protection locked="0"/>
    </xf>
    <xf numFmtId="4" fontId="13" fillId="5" borderId="14" xfId="0" applyNumberFormat="1" applyFont="1" applyFill="1" applyBorder="1" applyAlignment="1" applyProtection="1">
      <alignment horizontal="center"/>
      <protection locked="0"/>
    </xf>
    <xf numFmtId="0" fontId="10" fillId="3" borderId="3" xfId="0" applyNumberFormat="1" applyFont="1" applyFill="1" applyBorder="1" applyAlignment="1" applyProtection="1">
      <alignment horizontal="center"/>
      <protection locked="0"/>
    </xf>
    <xf numFmtId="0" fontId="10" fillId="3" borderId="10" xfId="0" applyNumberFormat="1" applyFont="1" applyFill="1" applyBorder="1" applyAlignment="1" applyProtection="1">
      <alignment horizontal="center"/>
      <protection locked="0"/>
    </xf>
    <xf numFmtId="0" fontId="15" fillId="3" borderId="15" xfId="0" applyNumberFormat="1" applyFont="1" applyFill="1" applyBorder="1" applyAlignment="1" applyProtection="1">
      <alignment horizontal="center"/>
      <protection locked="0"/>
    </xf>
    <xf numFmtId="0" fontId="14" fillId="3" borderId="15" xfId="0" applyNumberFormat="1" applyFont="1" applyFill="1" applyBorder="1" applyAlignment="1" applyProtection="1">
      <alignment horizontal="center"/>
      <protection locked="0"/>
    </xf>
    <xf numFmtId="0" fontId="11" fillId="0" borderId="3" xfId="0" applyNumberFormat="1" applyFont="1" applyFill="1" applyBorder="1" applyAlignment="1" applyProtection="1">
      <alignment horizontal="center"/>
      <protection locked="0"/>
    </xf>
    <xf numFmtId="0" fontId="11" fillId="0" borderId="10" xfId="0" applyNumberFormat="1" applyFont="1" applyFill="1" applyBorder="1" applyAlignment="1" applyProtection="1">
      <alignment horizontal="center"/>
      <protection locked="0"/>
    </xf>
    <xf numFmtId="0" fontId="7" fillId="2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M28" sqref="M28"/>
    </sheetView>
  </sheetViews>
  <sheetFormatPr defaultRowHeight="12.75"/>
  <cols>
    <col min="1" max="1" width="6.42578125" style="1" customWidth="1"/>
    <col min="2" max="2" width="36.140625" style="1" customWidth="1"/>
    <col min="3" max="3" width="26.7109375" style="1" customWidth="1"/>
    <col min="4" max="4" width="11.85546875" style="1" customWidth="1"/>
    <col min="5" max="5" width="14.140625" style="1" customWidth="1"/>
    <col min="6" max="6" width="17.85546875" style="1" customWidth="1"/>
  </cols>
  <sheetData>
    <row r="1" spans="1:6" ht="18">
      <c r="A1" s="12" t="s">
        <v>0</v>
      </c>
      <c r="B1" s="12"/>
      <c r="C1" s="12"/>
      <c r="D1" s="12"/>
      <c r="E1" s="12"/>
      <c r="F1" s="13"/>
    </row>
    <row r="2" spans="1:6" ht="18" customHeight="1">
      <c r="A2" s="50" t="s">
        <v>1</v>
      </c>
      <c r="B2" s="50"/>
      <c r="C2" s="50"/>
      <c r="D2" s="50"/>
      <c r="E2" s="50"/>
      <c r="F2" s="15"/>
    </row>
    <row r="3" spans="1:6" ht="24.75" customHeight="1">
      <c r="A3" s="49" t="s">
        <v>2</v>
      </c>
      <c r="B3" s="49"/>
      <c r="C3" s="49"/>
      <c r="D3" s="49"/>
      <c r="E3" s="49"/>
      <c r="F3" s="14"/>
    </row>
    <row r="4" spans="1:6" ht="16.5" customHeight="1">
      <c r="A4" s="51" t="s">
        <v>3</v>
      </c>
      <c r="B4" s="51"/>
      <c r="C4" s="51"/>
      <c r="D4" s="51"/>
      <c r="E4" s="51"/>
      <c r="F4" s="16"/>
    </row>
    <row r="5" spans="1:6" ht="18.75" customHeight="1">
      <c r="A5" s="46" t="s">
        <v>4</v>
      </c>
      <c r="B5" s="46"/>
      <c r="C5" s="46"/>
      <c r="D5" s="46"/>
      <c r="E5" s="46"/>
    </row>
    <row r="6" spans="1:6">
      <c r="A6" s="5" t="s">
        <v>5</v>
      </c>
      <c r="B6" s="8" t="s">
        <v>6</v>
      </c>
      <c r="C6" s="5" t="s">
        <v>7</v>
      </c>
      <c r="D6" s="5" t="s">
        <v>8</v>
      </c>
      <c r="E6" s="5" t="s">
        <v>9</v>
      </c>
      <c r="F6" s="11"/>
    </row>
    <row r="7" spans="1:6" ht="16.5" customHeight="1">
      <c r="A7" s="21" t="s">
        <v>10</v>
      </c>
      <c r="B7" s="22"/>
      <c r="C7" s="23"/>
      <c r="D7" s="23"/>
      <c r="E7" s="23"/>
    </row>
    <row r="8" spans="1:6" ht="24" customHeight="1">
      <c r="A8" s="4" t="s">
        <v>11</v>
      </c>
      <c r="B8" s="9" t="s">
        <v>12</v>
      </c>
      <c r="C8" s="3" t="s">
        <v>13</v>
      </c>
      <c r="D8" s="6">
        <v>300000</v>
      </c>
      <c r="E8" s="6"/>
      <c r="F8" s="2"/>
    </row>
    <row r="9" spans="1:6" ht="24" customHeight="1">
      <c r="A9" s="4" t="s">
        <v>14</v>
      </c>
      <c r="B9" s="9" t="s">
        <v>15</v>
      </c>
      <c r="C9" s="3" t="s">
        <v>16</v>
      </c>
      <c r="D9" s="6">
        <v>60000</v>
      </c>
      <c r="E9" s="6"/>
      <c r="F9" s="2"/>
    </row>
    <row r="10" spans="1:6" ht="24" customHeight="1">
      <c r="A10" s="4" t="s">
        <v>17</v>
      </c>
      <c r="B10" s="9" t="s">
        <v>18</v>
      </c>
      <c r="C10" s="3" t="s">
        <v>19</v>
      </c>
      <c r="D10" s="6">
        <v>36000</v>
      </c>
      <c r="E10" s="17">
        <f>SUM(D8:D10)</f>
        <v>396000</v>
      </c>
      <c r="F10" s="2"/>
    </row>
    <row r="11" spans="1:6" ht="24" customHeight="1">
      <c r="A11" s="4" t="s">
        <v>20</v>
      </c>
      <c r="B11" s="3" t="s">
        <v>21</v>
      </c>
      <c r="C11" s="3" t="s">
        <v>22</v>
      </c>
      <c r="D11" s="6">
        <v>176400</v>
      </c>
      <c r="E11" s="3"/>
      <c r="F11" s="2"/>
    </row>
    <row r="12" spans="1:6" ht="24" customHeight="1">
      <c r="A12" s="4" t="s">
        <v>23</v>
      </c>
      <c r="B12" s="9" t="s">
        <v>24</v>
      </c>
      <c r="C12" s="3" t="s">
        <v>25</v>
      </c>
      <c r="D12" s="6">
        <v>6000</v>
      </c>
      <c r="E12" s="6"/>
      <c r="F12" s="2"/>
    </row>
    <row r="13" spans="1:6" ht="24" customHeight="1">
      <c r="A13" s="4" t="s">
        <v>26</v>
      </c>
      <c r="B13" s="9" t="s">
        <v>27</v>
      </c>
      <c r="C13" s="3" t="s">
        <v>28</v>
      </c>
      <c r="D13" s="6">
        <v>25000</v>
      </c>
      <c r="E13" s="6"/>
      <c r="F13" s="2"/>
    </row>
    <row r="14" spans="1:6" ht="24" customHeight="1">
      <c r="A14" s="4" t="s">
        <v>29</v>
      </c>
      <c r="B14" s="9" t="s">
        <v>30</v>
      </c>
      <c r="C14" s="3" t="s">
        <v>31</v>
      </c>
      <c r="D14" s="6">
        <v>20000</v>
      </c>
      <c r="F14" s="2"/>
    </row>
    <row r="15" spans="1:6" ht="24" customHeight="1">
      <c r="A15" s="4" t="s">
        <v>32</v>
      </c>
      <c r="B15" s="10" t="s">
        <v>33</v>
      </c>
      <c r="C15" s="20" t="s">
        <v>34</v>
      </c>
      <c r="D15" s="18">
        <v>5000</v>
      </c>
      <c r="E15" s="19">
        <f>SUM(D11:D15)</f>
        <v>232400</v>
      </c>
      <c r="F15" s="2"/>
    </row>
    <row r="16" spans="1:6" ht="24" customHeight="1">
      <c r="A16" s="4" t="s">
        <v>35</v>
      </c>
      <c r="B16" s="3" t="s">
        <v>36</v>
      </c>
      <c r="C16" s="4" t="s">
        <v>34</v>
      </c>
      <c r="D16" s="6">
        <v>18000</v>
      </c>
      <c r="E16" s="6"/>
      <c r="F16" s="2"/>
    </row>
    <row r="17" spans="1:6" ht="24" customHeight="1">
      <c r="A17" s="4" t="s">
        <v>37</v>
      </c>
      <c r="B17" s="9" t="s">
        <v>38</v>
      </c>
      <c r="C17" s="4" t="s">
        <v>34</v>
      </c>
      <c r="D17" s="6">
        <v>18600</v>
      </c>
      <c r="E17" s="6"/>
      <c r="F17" s="2"/>
    </row>
    <row r="18" spans="1:6" ht="24" customHeight="1">
      <c r="A18" s="4" t="s">
        <v>39</v>
      </c>
      <c r="B18" s="9" t="s">
        <v>40</v>
      </c>
      <c r="C18" s="4" t="s">
        <v>34</v>
      </c>
      <c r="D18" s="6">
        <v>30000</v>
      </c>
      <c r="E18" s="17">
        <f>SUM(D16:D18)</f>
        <v>66600</v>
      </c>
      <c r="F18" s="2"/>
    </row>
    <row r="19" spans="1:6" ht="18.75" customHeight="1">
      <c r="A19" s="21" t="s">
        <v>41</v>
      </c>
      <c r="B19" s="26" t="s">
        <v>42</v>
      </c>
      <c r="C19" s="23"/>
      <c r="D19" s="24"/>
      <c r="E19" s="25"/>
      <c r="F19" s="2"/>
    </row>
    <row r="20" spans="1:6" ht="24" customHeight="1">
      <c r="A20" s="4" t="s">
        <v>11</v>
      </c>
      <c r="B20" s="9" t="s">
        <v>43</v>
      </c>
      <c r="C20" s="20" t="s">
        <v>34</v>
      </c>
      <c r="D20" s="6">
        <v>12000</v>
      </c>
      <c r="E20" s="6"/>
      <c r="F20" s="2"/>
    </row>
    <row r="21" spans="1:6" ht="24" customHeight="1">
      <c r="A21" s="4" t="s">
        <v>14</v>
      </c>
      <c r="B21" s="9" t="s">
        <v>44</v>
      </c>
      <c r="C21" s="4" t="s">
        <v>34</v>
      </c>
      <c r="D21" s="6">
        <v>10000</v>
      </c>
      <c r="E21" s="6"/>
      <c r="F21" s="2"/>
    </row>
    <row r="22" spans="1:6" ht="24" customHeight="1">
      <c r="A22" s="4" t="s">
        <v>17</v>
      </c>
      <c r="B22" s="9" t="s">
        <v>45</v>
      </c>
      <c r="C22" s="4" t="s">
        <v>34</v>
      </c>
      <c r="D22" s="6">
        <v>12000</v>
      </c>
      <c r="E22" s="6"/>
      <c r="F22" s="2"/>
    </row>
    <row r="23" spans="1:6" ht="24" customHeight="1">
      <c r="A23" s="4" t="s">
        <v>20</v>
      </c>
      <c r="B23" s="9" t="s">
        <v>46</v>
      </c>
      <c r="C23" s="4" t="s">
        <v>34</v>
      </c>
      <c r="D23" s="6">
        <v>4000</v>
      </c>
      <c r="E23" s="6"/>
      <c r="F23" s="2"/>
    </row>
    <row r="24" spans="1:6" ht="24" customHeight="1">
      <c r="A24" s="4" t="s">
        <v>23</v>
      </c>
      <c r="B24" s="9" t="s">
        <v>47</v>
      </c>
      <c r="C24" s="20" t="s">
        <v>34</v>
      </c>
      <c r="D24" s="6">
        <v>4000</v>
      </c>
      <c r="E24" s="6"/>
      <c r="F24" s="2"/>
    </row>
    <row r="25" spans="1:6" ht="24" customHeight="1">
      <c r="A25" s="4" t="s">
        <v>26</v>
      </c>
      <c r="B25" s="9" t="s">
        <v>48</v>
      </c>
      <c r="C25" s="4" t="s">
        <v>34</v>
      </c>
      <c r="D25" s="6">
        <v>8000</v>
      </c>
      <c r="E25" s="17">
        <v>50000</v>
      </c>
      <c r="F25" s="2"/>
    </row>
    <row r="26" spans="1:6" ht="19.5" customHeight="1">
      <c r="A26" s="27"/>
      <c r="B26" s="28" t="s">
        <v>49</v>
      </c>
      <c r="C26" s="29"/>
      <c r="D26" s="30"/>
      <c r="E26" s="31">
        <v>745000</v>
      </c>
      <c r="F26" s="2"/>
    </row>
    <row r="27" spans="1:6" ht="12.75" customHeight="1">
      <c r="A27" s="3"/>
      <c r="B27" s="9"/>
      <c r="C27" s="4"/>
      <c r="D27" s="6"/>
      <c r="E27" s="6"/>
      <c r="F27" s="2"/>
    </row>
    <row r="28" spans="1:6" ht="21" customHeight="1">
      <c r="A28" s="45" t="s">
        <v>50</v>
      </c>
      <c r="B28" s="46"/>
      <c r="C28" s="46"/>
      <c r="D28" s="46"/>
      <c r="E28" s="46"/>
      <c r="F28" s="2"/>
    </row>
    <row r="29" spans="1:6" ht="24" customHeight="1">
      <c r="A29" s="4">
        <v>1</v>
      </c>
      <c r="B29" s="9" t="s">
        <v>51</v>
      </c>
      <c r="C29" s="47" t="s">
        <v>52</v>
      </c>
      <c r="D29" s="48"/>
      <c r="E29" s="6">
        <v>1650000</v>
      </c>
      <c r="F29" s="2"/>
    </row>
    <row r="30" spans="1:6" ht="24" customHeight="1">
      <c r="A30" s="4">
        <v>2</v>
      </c>
      <c r="B30" s="9" t="s">
        <v>53</v>
      </c>
      <c r="C30" s="47" t="s">
        <v>54</v>
      </c>
      <c r="D30" s="48"/>
      <c r="E30" s="6">
        <v>1250000</v>
      </c>
      <c r="F30" s="2"/>
    </row>
    <row r="31" spans="1:6" ht="24" customHeight="1">
      <c r="A31" s="4">
        <v>3</v>
      </c>
      <c r="B31" s="9" t="s">
        <v>55</v>
      </c>
      <c r="C31" s="37"/>
      <c r="D31" s="38"/>
      <c r="E31" s="6">
        <v>200000</v>
      </c>
      <c r="F31" s="2"/>
    </row>
    <row r="32" spans="1:6" ht="24" customHeight="1">
      <c r="A32" s="4">
        <v>4</v>
      </c>
      <c r="B32" s="9" t="s">
        <v>56</v>
      </c>
      <c r="C32" s="37"/>
      <c r="D32" s="38"/>
      <c r="E32" s="6">
        <v>100000</v>
      </c>
      <c r="F32" s="2"/>
    </row>
    <row r="33" spans="1:6" ht="24" customHeight="1">
      <c r="A33" s="20">
        <v>5</v>
      </c>
      <c r="B33" s="10" t="s">
        <v>57</v>
      </c>
      <c r="C33" s="39"/>
      <c r="D33" s="40"/>
      <c r="E33" s="7">
        <v>800000</v>
      </c>
      <c r="F33" s="2"/>
    </row>
    <row r="34" spans="1:6" ht="21" customHeight="1">
      <c r="A34" s="32"/>
      <c r="B34" s="33" t="s">
        <v>58</v>
      </c>
      <c r="C34" s="41" t="s">
        <v>59</v>
      </c>
      <c r="D34" s="42"/>
      <c r="E34" s="34">
        <f>SUM(E29:E33)</f>
        <v>4000000</v>
      </c>
      <c r="F34" s="2"/>
    </row>
    <row r="35" spans="1:6" ht="21" customHeight="1">
      <c r="A35" s="35"/>
      <c r="B35" s="35"/>
      <c r="C35" s="43" t="s">
        <v>60</v>
      </c>
      <c r="D35" s="44"/>
      <c r="E35" s="35"/>
    </row>
    <row r="36" spans="1:6" ht="24" customHeight="1">
      <c r="A36" s="36" t="s">
        <v>61</v>
      </c>
      <c r="B36" s="36"/>
      <c r="C36" s="36"/>
      <c r="D36" s="36"/>
      <c r="E36" s="36"/>
    </row>
    <row r="37" spans="1:6" ht="24" customHeight="1"/>
  </sheetData>
  <pageMargins left="1.25" right="0.25" top="1" bottom="0.55000000000000004" header="0.23958333333333334" footer="0.5"/>
  <pageSetup paperSize="9"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Amrita</cp:lastModifiedBy>
  <dcterms:created xsi:type="dcterms:W3CDTF">2011-06-22T03:08:32Z</dcterms:created>
  <dcterms:modified xsi:type="dcterms:W3CDTF">2011-06-22T03:08:32Z</dcterms:modified>
</cp:coreProperties>
</file>