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<sst xmlns="http://schemas.openxmlformats.org/spreadsheetml/2006/main" count="373" uniqueCount="108">
  <si>
    <t>Name</t>
  </si>
  <si>
    <t>Date</t>
  </si>
  <si>
    <t>Place</t>
  </si>
  <si>
    <t>Vengapakkam High School</t>
  </si>
  <si>
    <t>Moorthy S</t>
  </si>
  <si>
    <t>Vayalur High School</t>
  </si>
  <si>
    <t>Manamai Higher Secondary School</t>
  </si>
  <si>
    <t>Revathi T M</t>
  </si>
  <si>
    <t xml:space="preserve">Amount Paid </t>
  </si>
  <si>
    <t>TOTALS</t>
  </si>
  <si>
    <t>Ponni K</t>
  </si>
  <si>
    <t>Loganathan M</t>
  </si>
  <si>
    <t>Rajarajan D</t>
  </si>
  <si>
    <t>Sivakumar A V</t>
  </si>
  <si>
    <t>Sowmiya M</t>
  </si>
  <si>
    <t>Naththam High School</t>
  </si>
  <si>
    <t>Sujatha V</t>
  </si>
  <si>
    <t>Kamakshi R</t>
  </si>
  <si>
    <t>Mallika N D</t>
  </si>
  <si>
    <t>Stalin Raj</t>
  </si>
  <si>
    <t>Bharathidasan K M</t>
  </si>
  <si>
    <t>Bhuvaneswari D</t>
  </si>
  <si>
    <t>Mahalakshmi K</t>
  </si>
  <si>
    <t>Sri Devi C</t>
  </si>
  <si>
    <t>Paramasivam Nagar Middle School</t>
  </si>
  <si>
    <t>Thanuja Devadoss</t>
  </si>
  <si>
    <t>Ezhilarasi V</t>
  </si>
  <si>
    <t>Kannan A</t>
  </si>
  <si>
    <t>Deepa B</t>
  </si>
  <si>
    <t>Sampath Kumar T</t>
  </si>
  <si>
    <t>Ranjith Kumar B</t>
  </si>
  <si>
    <t>Koovathur Higher Secondary School</t>
  </si>
  <si>
    <t>Rajalakshmi S</t>
  </si>
  <si>
    <t>Divya P</t>
  </si>
  <si>
    <t>Logeswari D</t>
  </si>
  <si>
    <t>Pandur High School</t>
  </si>
  <si>
    <t>Indira S</t>
  </si>
  <si>
    <t>Mohan Kumar V</t>
  </si>
  <si>
    <t>Dilli Ganesh V</t>
  </si>
  <si>
    <t>Kumaresan P</t>
  </si>
  <si>
    <t>Nerumbur High School</t>
  </si>
  <si>
    <t>Neelamanagalam Middle School</t>
  </si>
  <si>
    <t>Koovathur ADW Primary School</t>
  </si>
  <si>
    <t>Prabhavathy R</t>
  </si>
  <si>
    <t>Sogandi High School</t>
  </si>
  <si>
    <t>Radha K</t>
  </si>
  <si>
    <t>Karunakaran V</t>
  </si>
  <si>
    <t>Lalitha P</t>
  </si>
  <si>
    <t>Kamatchi M</t>
  </si>
  <si>
    <t>Yogeswaran C</t>
  </si>
  <si>
    <t>Gnanaprakash V</t>
  </si>
  <si>
    <t xml:space="preserve">Amala M S </t>
  </si>
  <si>
    <t>Bhoologam M</t>
  </si>
  <si>
    <t>Thiruvadhur Higher Secondary School</t>
  </si>
  <si>
    <t>Pulikundram ADW Primary School</t>
  </si>
  <si>
    <t>Thenpattinam Middle School</t>
  </si>
  <si>
    <t>Elakkiya K</t>
  </si>
  <si>
    <t>Kesavaraj L</t>
  </si>
  <si>
    <t>Revathi P</t>
  </si>
  <si>
    <t>Shenbagam N</t>
  </si>
  <si>
    <t>2010 Apr</t>
  </si>
  <si>
    <t>2010 May</t>
  </si>
  <si>
    <t>2010 Jun</t>
  </si>
  <si>
    <t>Suresh S</t>
  </si>
  <si>
    <t>Parameswara Mangalam High School</t>
  </si>
  <si>
    <t>Left</t>
  </si>
  <si>
    <t>Logambal D</t>
  </si>
  <si>
    <t>2010 Jul</t>
  </si>
  <si>
    <t>Total Receipt</t>
  </si>
  <si>
    <t>Expenses</t>
  </si>
  <si>
    <t>Incentive Function</t>
  </si>
  <si>
    <t xml:space="preserve"> Resource Person</t>
  </si>
  <si>
    <t>Total Expense</t>
  </si>
  <si>
    <t>24/8/10</t>
  </si>
  <si>
    <t>Honorarium 2010-11</t>
  </si>
  <si>
    <t xml:space="preserve">         Incentive  2009-10</t>
  </si>
  <si>
    <t>Receipts for 2009-10</t>
  </si>
  <si>
    <t>proposed</t>
  </si>
  <si>
    <t>Scholarship 09-10</t>
  </si>
  <si>
    <t>Auditor 09-10</t>
  </si>
  <si>
    <t>Balance from  2007-09</t>
  </si>
  <si>
    <t>Anitha A</t>
  </si>
  <si>
    <t>Jayalakshmi K</t>
  </si>
  <si>
    <t>2010 Aug</t>
  </si>
  <si>
    <t>29/9/2010</t>
  </si>
  <si>
    <t>2010 Sep</t>
  </si>
  <si>
    <t>Prabakaran D</t>
  </si>
  <si>
    <t>Kadambadi Middle School</t>
  </si>
  <si>
    <t>Lathur Middle School</t>
  </si>
  <si>
    <t>Ashokan C</t>
  </si>
  <si>
    <t>Angayarkanni D</t>
  </si>
  <si>
    <t>2010 Oct</t>
  </si>
  <si>
    <t>2010 Nov</t>
  </si>
  <si>
    <t>30/11/2010</t>
  </si>
  <si>
    <t>Gunasekaran K</t>
  </si>
  <si>
    <t>Revathi R</t>
  </si>
  <si>
    <t xml:space="preserve">  2010 Dec</t>
  </si>
  <si>
    <t>31/1/2011</t>
  </si>
  <si>
    <t>2011 Jan</t>
  </si>
  <si>
    <t>BALANCE C/ F</t>
  </si>
  <si>
    <t>INCENTIVE  2009 -10</t>
  </si>
  <si>
    <t>Incntv 09-10</t>
  </si>
  <si>
    <t>2011 Feb</t>
  </si>
  <si>
    <t>Postage &amp; Staionery</t>
  </si>
  <si>
    <t>29/3/2011</t>
  </si>
  <si>
    <t>Accrued Interest 08-10</t>
  </si>
  <si>
    <t>Net Balance</t>
  </si>
  <si>
    <t>2011Mar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</si>
</sst>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1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  <font>
      <b/>
      <sz val="10"/>
      <color indexed="17"/>
      <name val="Arial"/>
      <family val="2"/>
    </font>
    <font>
      <b/>
      <sz val="9"/>
      <color indexed="14"/>
      <name val="Arial"/>
      <family val="2"/>
    </font>
    <font>
      <sz val="10"/>
      <color indexed="15"/>
      <name val="Arial"/>
      <family val="0"/>
    </font>
    <font>
      <b/>
      <sz val="10"/>
      <color indexed="10"/>
      <name val="Arial"/>
      <family val="2"/>
    </font>
    <font>
      <b/>
      <i/>
      <sz val="10"/>
      <color indexed="15"/>
      <name val="Arial"/>
      <family val="2"/>
    </font>
    <font>
      <b/>
      <i/>
      <sz val="9"/>
      <color indexed="15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6" fillId="0" borderId="8" xfId="0" applyFon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5" xfId="0" applyFon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14" fontId="0" fillId="0" borderId="7" xfId="0" applyNumberFormat="1" applyFont="1" applyBorder="1" applyAlignment="1">
      <alignment horizontal="right"/>
    </xf>
    <xf numFmtId="14" fontId="0" fillId="0" borderId="4" xfId="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right"/>
    </xf>
    <xf numFmtId="14" fontId="5" fillId="0" borderId="7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14" fontId="5" fillId="0" borderId="16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workbookViewId="0" topLeftCell="T52">
      <selection activeCell="Z75" sqref="Z75"/>
    </sheetView>
  </sheetViews>
  <sheetFormatPr defaultColWidth="9.140625" defaultRowHeight="12.75"/>
  <cols>
    <col min="1" max="1" width="20.140625" style="0" customWidth="1"/>
    <col min="2" max="2" width="35.140625" style="0" customWidth="1"/>
    <col min="3" max="3" width="7.7109375" style="0" customWidth="1"/>
    <col min="4" max="4" width="10.7109375" style="0" customWidth="1"/>
    <col min="5" max="5" width="7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7.7109375" style="0" customWidth="1"/>
    <col min="12" max="12" width="10.7109375" style="0" customWidth="1"/>
    <col min="13" max="13" width="7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10.7109375" style="0" customWidth="1"/>
    <col min="21" max="21" width="7.7109375" style="0" customWidth="1"/>
    <col min="22" max="22" width="10.7109375" style="0" customWidth="1"/>
    <col min="23" max="23" width="7.7109375" style="0" customWidth="1"/>
    <col min="24" max="24" width="10.7109375" style="0" customWidth="1"/>
    <col min="25" max="25" width="7.7109375" style="0" customWidth="1"/>
    <col min="26" max="26" width="10.7109375" style="0" customWidth="1"/>
    <col min="27" max="27" width="10.421875" style="0" customWidth="1"/>
    <col min="28" max="28" width="11.57421875" style="0" customWidth="1"/>
    <col min="29" max="29" width="11.7109375" style="26" customWidth="1"/>
  </cols>
  <sheetData>
    <row r="1" spans="1:28" s="5" customFormat="1" ht="37.5" customHeight="1" thickTop="1">
      <c r="A1" s="8" t="s">
        <v>0</v>
      </c>
      <c r="B1" s="27" t="s">
        <v>2</v>
      </c>
      <c r="C1" s="15" t="s">
        <v>8</v>
      </c>
      <c r="D1" s="2" t="s">
        <v>1</v>
      </c>
      <c r="E1" s="15" t="s">
        <v>8</v>
      </c>
      <c r="F1" s="2" t="s">
        <v>1</v>
      </c>
      <c r="G1" s="15" t="s">
        <v>8</v>
      </c>
      <c r="H1" s="2" t="s">
        <v>1</v>
      </c>
      <c r="I1" s="15" t="s">
        <v>8</v>
      </c>
      <c r="J1" s="2" t="s">
        <v>1</v>
      </c>
      <c r="K1" s="15" t="s">
        <v>8</v>
      </c>
      <c r="L1" s="2" t="s">
        <v>1</v>
      </c>
      <c r="M1" s="15" t="s">
        <v>8</v>
      </c>
      <c r="N1" s="2" t="s">
        <v>1</v>
      </c>
      <c r="O1" s="15" t="s">
        <v>8</v>
      </c>
      <c r="P1" s="2" t="s">
        <v>1</v>
      </c>
      <c r="Q1" s="15" t="s">
        <v>8</v>
      </c>
      <c r="R1" s="2" t="s">
        <v>1</v>
      </c>
      <c r="S1" s="15" t="s">
        <v>8</v>
      </c>
      <c r="T1" s="2" t="s">
        <v>1</v>
      </c>
      <c r="U1" s="15" t="s">
        <v>8</v>
      </c>
      <c r="V1" s="2" t="s">
        <v>1</v>
      </c>
      <c r="W1" s="15" t="s">
        <v>8</v>
      </c>
      <c r="X1" s="2" t="s">
        <v>1</v>
      </c>
      <c r="Y1" s="15" t="s">
        <v>8</v>
      </c>
      <c r="Z1" s="2" t="s">
        <v>1</v>
      </c>
      <c r="AA1" s="15" t="s">
        <v>100</v>
      </c>
      <c r="AB1" s="2" t="s">
        <v>1</v>
      </c>
    </row>
    <row r="2" spans="1:28" s="6" customFormat="1" ht="12.75">
      <c r="A2" s="17" t="s">
        <v>89</v>
      </c>
      <c r="B2" s="18" t="s">
        <v>31</v>
      </c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>
        <v>3000</v>
      </c>
      <c r="P2" s="20">
        <v>40220</v>
      </c>
      <c r="Q2" s="19">
        <v>3000</v>
      </c>
      <c r="R2" s="20" t="s">
        <v>93</v>
      </c>
      <c r="S2" s="19">
        <v>3000</v>
      </c>
      <c r="T2" s="20">
        <v>40603</v>
      </c>
      <c r="U2" s="19">
        <v>3000</v>
      </c>
      <c r="V2" s="20" t="s">
        <v>97</v>
      </c>
      <c r="W2" s="19">
        <v>3000</v>
      </c>
      <c r="X2" s="20">
        <v>40546</v>
      </c>
      <c r="Y2" s="19">
        <v>3000</v>
      </c>
      <c r="Z2" s="20" t="s">
        <v>104</v>
      </c>
      <c r="AA2" s="53"/>
      <c r="AB2" s="54"/>
    </row>
    <row r="3" spans="1:28" s="6" customFormat="1" ht="12.75">
      <c r="A3" s="17" t="s">
        <v>28</v>
      </c>
      <c r="B3" s="18" t="s">
        <v>31</v>
      </c>
      <c r="C3" s="19">
        <v>5550</v>
      </c>
      <c r="D3" s="20">
        <v>40273</v>
      </c>
      <c r="E3" s="19">
        <v>5550</v>
      </c>
      <c r="F3" s="20">
        <v>40457</v>
      </c>
      <c r="G3" s="19">
        <v>5550</v>
      </c>
      <c r="H3" s="20">
        <v>40216</v>
      </c>
      <c r="I3" s="19">
        <v>6800</v>
      </c>
      <c r="J3" s="20">
        <v>40217</v>
      </c>
      <c r="K3" s="19">
        <v>6800</v>
      </c>
      <c r="L3" s="20">
        <v>40246</v>
      </c>
      <c r="M3" s="19">
        <v>6800</v>
      </c>
      <c r="N3" s="20" t="s">
        <v>84</v>
      </c>
      <c r="O3" s="19">
        <v>6800</v>
      </c>
      <c r="P3" s="20">
        <v>40220</v>
      </c>
      <c r="Q3" s="19">
        <v>6800</v>
      </c>
      <c r="R3" s="20" t="s">
        <v>93</v>
      </c>
      <c r="S3" s="19">
        <v>6800</v>
      </c>
      <c r="T3" s="20">
        <v>40603</v>
      </c>
      <c r="U3" s="19">
        <v>6800</v>
      </c>
      <c r="V3" s="20" t="s">
        <v>97</v>
      </c>
      <c r="W3" s="19">
        <v>6800</v>
      </c>
      <c r="X3" s="20">
        <v>40546</v>
      </c>
      <c r="Y3" s="19">
        <v>6800</v>
      </c>
      <c r="Z3" s="20" t="s">
        <v>104</v>
      </c>
      <c r="AA3" s="53">
        <v>4500</v>
      </c>
      <c r="AB3" s="54">
        <v>40758</v>
      </c>
    </row>
    <row r="4" spans="1:28" s="6" customFormat="1" ht="12.75">
      <c r="A4" s="17" t="s">
        <v>86</v>
      </c>
      <c r="B4" s="18" t="s">
        <v>31</v>
      </c>
      <c r="C4" s="19"/>
      <c r="D4" s="20"/>
      <c r="E4" s="19"/>
      <c r="F4" s="20"/>
      <c r="G4" s="19"/>
      <c r="H4" s="20"/>
      <c r="I4" s="19"/>
      <c r="J4" s="20"/>
      <c r="K4" s="19"/>
      <c r="L4" s="20"/>
      <c r="M4" s="19"/>
      <c r="N4" s="20"/>
      <c r="O4" s="19">
        <v>3500</v>
      </c>
      <c r="P4" s="20">
        <v>40220</v>
      </c>
      <c r="Q4" s="19">
        <v>3500</v>
      </c>
      <c r="R4" s="20" t="s">
        <v>93</v>
      </c>
      <c r="S4" s="19">
        <v>3500</v>
      </c>
      <c r="T4" s="20">
        <v>40603</v>
      </c>
      <c r="U4" s="19">
        <v>3500</v>
      </c>
      <c r="V4" s="20" t="s">
        <v>97</v>
      </c>
      <c r="W4" s="19">
        <v>3500</v>
      </c>
      <c r="X4" s="20">
        <v>40546</v>
      </c>
      <c r="Y4" s="19">
        <v>3500</v>
      </c>
      <c r="Z4" s="20" t="s">
        <v>104</v>
      </c>
      <c r="AA4" s="53"/>
      <c r="AB4" s="54"/>
    </row>
    <row r="5" spans="1:28" s="6" customFormat="1" ht="12.75">
      <c r="A5" s="17" t="s">
        <v>30</v>
      </c>
      <c r="B5" s="18" t="s">
        <v>31</v>
      </c>
      <c r="C5" s="19">
        <v>4850</v>
      </c>
      <c r="D5" s="20">
        <v>40273</v>
      </c>
      <c r="E5" s="19">
        <v>4850</v>
      </c>
      <c r="F5" s="20">
        <v>40457</v>
      </c>
      <c r="G5" s="19">
        <v>4850</v>
      </c>
      <c r="H5" s="20">
        <v>40216</v>
      </c>
      <c r="I5" s="19">
        <v>5700</v>
      </c>
      <c r="J5" s="20">
        <v>40217</v>
      </c>
      <c r="K5" s="19">
        <v>5700</v>
      </c>
      <c r="L5" s="20">
        <v>40246</v>
      </c>
      <c r="M5" s="19">
        <v>5700</v>
      </c>
      <c r="N5" s="20" t="s">
        <v>84</v>
      </c>
      <c r="O5" s="19">
        <v>5700</v>
      </c>
      <c r="P5" s="20">
        <v>40220</v>
      </c>
      <c r="Q5" s="19">
        <v>5700</v>
      </c>
      <c r="R5" s="20" t="s">
        <v>93</v>
      </c>
      <c r="S5" s="19">
        <v>5700</v>
      </c>
      <c r="T5" s="20">
        <v>40603</v>
      </c>
      <c r="U5" s="19">
        <v>5700</v>
      </c>
      <c r="V5" s="20" t="s">
        <v>97</v>
      </c>
      <c r="W5" s="19">
        <v>5700</v>
      </c>
      <c r="X5" s="20">
        <v>40546</v>
      </c>
      <c r="Y5" s="19">
        <v>5700</v>
      </c>
      <c r="Z5" s="20" t="s">
        <v>104</v>
      </c>
      <c r="AA5" s="53">
        <v>3900</v>
      </c>
      <c r="AB5" s="54">
        <v>40758</v>
      </c>
    </row>
    <row r="6" spans="1:28" s="6" customFormat="1" ht="12.75">
      <c r="A6" s="17" t="s">
        <v>29</v>
      </c>
      <c r="B6" s="18" t="s">
        <v>31</v>
      </c>
      <c r="C6" s="19">
        <v>5400</v>
      </c>
      <c r="D6" s="20">
        <v>40273</v>
      </c>
      <c r="E6" s="19">
        <v>5400</v>
      </c>
      <c r="F6" s="20">
        <v>40457</v>
      </c>
      <c r="G6" s="19">
        <v>5400</v>
      </c>
      <c r="H6" s="20">
        <v>40216</v>
      </c>
      <c r="I6" s="19">
        <v>6800</v>
      </c>
      <c r="J6" s="20">
        <v>40217</v>
      </c>
      <c r="K6" s="19">
        <v>6800</v>
      </c>
      <c r="L6" s="20">
        <v>40246</v>
      </c>
      <c r="M6" s="19">
        <v>6800</v>
      </c>
      <c r="N6" s="20" t="s">
        <v>84</v>
      </c>
      <c r="O6" s="19">
        <v>6800</v>
      </c>
      <c r="P6" s="20">
        <v>40220</v>
      </c>
      <c r="Q6" s="19">
        <v>6800</v>
      </c>
      <c r="R6" s="20" t="s">
        <v>93</v>
      </c>
      <c r="S6" s="19">
        <v>6800</v>
      </c>
      <c r="T6" s="20">
        <v>40603</v>
      </c>
      <c r="U6" s="19">
        <v>6800</v>
      </c>
      <c r="V6" s="20" t="s">
        <v>97</v>
      </c>
      <c r="W6" s="19">
        <v>6800</v>
      </c>
      <c r="X6" s="20">
        <v>40546</v>
      </c>
      <c r="Y6" s="19">
        <v>6800</v>
      </c>
      <c r="Z6" s="20" t="s">
        <v>104</v>
      </c>
      <c r="AA6" s="53">
        <v>4500</v>
      </c>
      <c r="AB6" s="54">
        <v>40758</v>
      </c>
    </row>
    <row r="7" spans="1:28" s="6" customFormat="1" ht="12.75">
      <c r="A7" s="4"/>
      <c r="B7" s="3"/>
      <c r="C7" s="4"/>
      <c r="D7" s="10"/>
      <c r="E7" s="4"/>
      <c r="F7" s="10"/>
      <c r="G7" s="4"/>
      <c r="H7" s="10"/>
      <c r="I7" s="4"/>
      <c r="J7" s="10"/>
      <c r="K7" s="4"/>
      <c r="L7" s="10"/>
      <c r="M7" s="4"/>
      <c r="N7" s="10"/>
      <c r="O7" s="4"/>
      <c r="P7" s="10"/>
      <c r="Q7" s="4"/>
      <c r="R7" s="10"/>
      <c r="S7" s="4"/>
      <c r="T7" s="10"/>
      <c r="U7" s="4"/>
      <c r="V7" s="10"/>
      <c r="W7" s="4"/>
      <c r="X7" s="10"/>
      <c r="Y7" s="4"/>
      <c r="Z7" s="10"/>
      <c r="AA7" s="55"/>
      <c r="AB7" s="56"/>
    </row>
    <row r="8" spans="1:28" s="6" customFormat="1" ht="12.75">
      <c r="A8" s="17" t="s">
        <v>38</v>
      </c>
      <c r="B8" s="18" t="s">
        <v>6</v>
      </c>
      <c r="C8" s="19">
        <v>3750</v>
      </c>
      <c r="D8" s="20">
        <v>40273</v>
      </c>
      <c r="E8" s="19">
        <v>3750</v>
      </c>
      <c r="F8" s="20">
        <v>40457</v>
      </c>
      <c r="G8" s="19">
        <v>3750</v>
      </c>
      <c r="H8" s="20">
        <v>40216</v>
      </c>
      <c r="I8" s="19">
        <v>4300</v>
      </c>
      <c r="J8" s="20">
        <v>40217</v>
      </c>
      <c r="K8" s="19">
        <v>4300</v>
      </c>
      <c r="L8" s="20">
        <v>40246</v>
      </c>
      <c r="M8" s="19">
        <v>4300</v>
      </c>
      <c r="N8" s="20" t="s">
        <v>84</v>
      </c>
      <c r="O8" s="19">
        <v>4300</v>
      </c>
      <c r="P8" s="20">
        <v>40220</v>
      </c>
      <c r="Q8" s="19">
        <v>4300</v>
      </c>
      <c r="R8" s="20" t="s">
        <v>93</v>
      </c>
      <c r="S8" s="19">
        <v>4300</v>
      </c>
      <c r="T8" s="20">
        <v>40603</v>
      </c>
      <c r="U8" s="19">
        <v>4300</v>
      </c>
      <c r="V8" s="20" t="s">
        <v>97</v>
      </c>
      <c r="W8" s="19">
        <v>4300</v>
      </c>
      <c r="X8" s="20">
        <v>40546</v>
      </c>
      <c r="Y8" s="19">
        <v>4300</v>
      </c>
      <c r="Z8" s="20" t="s">
        <v>104</v>
      </c>
      <c r="AA8" s="53">
        <v>3200</v>
      </c>
      <c r="AB8" s="54">
        <v>40758</v>
      </c>
    </row>
    <row r="9" spans="1:28" s="6" customFormat="1" ht="12.75">
      <c r="A9" s="17" t="s">
        <v>45</v>
      </c>
      <c r="B9" s="18" t="s">
        <v>6</v>
      </c>
      <c r="C9" s="19">
        <v>4500</v>
      </c>
      <c r="D9" s="20">
        <v>40273</v>
      </c>
      <c r="E9" s="19">
        <v>3600</v>
      </c>
      <c r="F9" s="20">
        <v>40457</v>
      </c>
      <c r="G9" s="19">
        <v>4500</v>
      </c>
      <c r="H9" s="20">
        <v>40216</v>
      </c>
      <c r="I9" s="19">
        <v>6500</v>
      </c>
      <c r="J9" s="20">
        <v>40217</v>
      </c>
      <c r="K9" s="19">
        <v>6500</v>
      </c>
      <c r="L9" s="20">
        <v>40246</v>
      </c>
      <c r="M9" s="19">
        <v>6500</v>
      </c>
      <c r="N9" s="20" t="s">
        <v>84</v>
      </c>
      <c r="O9" s="19">
        <v>6500</v>
      </c>
      <c r="P9" s="20">
        <v>40220</v>
      </c>
      <c r="Q9" s="19">
        <v>6500</v>
      </c>
      <c r="R9" s="20" t="s">
        <v>93</v>
      </c>
      <c r="S9" s="19">
        <v>6500</v>
      </c>
      <c r="T9" s="20">
        <v>40603</v>
      </c>
      <c r="U9" s="19">
        <v>6500</v>
      </c>
      <c r="V9" s="20" t="s">
        <v>97</v>
      </c>
      <c r="W9" s="19">
        <v>6500</v>
      </c>
      <c r="X9" s="20">
        <v>40546</v>
      </c>
      <c r="Y9" s="19">
        <v>6500</v>
      </c>
      <c r="Z9" s="20" t="s">
        <v>104</v>
      </c>
      <c r="AA9" s="53">
        <v>4400</v>
      </c>
      <c r="AB9" s="54">
        <v>40758</v>
      </c>
    </row>
    <row r="10" spans="1:28" s="6" customFormat="1" ht="12.75">
      <c r="A10" s="4" t="s">
        <v>32</v>
      </c>
      <c r="B10" s="3" t="s">
        <v>6</v>
      </c>
      <c r="C10" s="4">
        <v>6650</v>
      </c>
      <c r="D10" s="12">
        <v>40273</v>
      </c>
      <c r="E10" s="4">
        <v>5320</v>
      </c>
      <c r="F10" s="12">
        <v>40457</v>
      </c>
      <c r="G10" s="4">
        <v>6650</v>
      </c>
      <c r="H10" s="12">
        <v>40216</v>
      </c>
      <c r="I10" s="33" t="s">
        <v>65</v>
      </c>
      <c r="J10" s="12"/>
      <c r="K10" s="33" t="s">
        <v>65</v>
      </c>
      <c r="L10" s="12"/>
      <c r="M10" s="33" t="s">
        <v>65</v>
      </c>
      <c r="N10" s="12"/>
      <c r="O10" s="33" t="s">
        <v>65</v>
      </c>
      <c r="P10" s="12"/>
      <c r="Q10" s="33" t="s">
        <v>65</v>
      </c>
      <c r="R10" s="12"/>
      <c r="S10" s="33" t="s">
        <v>65</v>
      </c>
      <c r="T10" s="12"/>
      <c r="U10" s="33" t="s">
        <v>65</v>
      </c>
      <c r="V10" s="12"/>
      <c r="W10" s="33" t="s">
        <v>65</v>
      </c>
      <c r="X10" s="12"/>
      <c r="Y10" s="33" t="s">
        <v>65</v>
      </c>
      <c r="Z10" s="12"/>
      <c r="AA10" s="55"/>
      <c r="AB10" s="57"/>
    </row>
    <row r="11" spans="1:28" s="6" customFormat="1" ht="12.75">
      <c r="A11" s="4" t="s">
        <v>12</v>
      </c>
      <c r="B11" s="3" t="s">
        <v>6</v>
      </c>
      <c r="C11" s="4">
        <v>6900</v>
      </c>
      <c r="D11" s="12">
        <v>40273</v>
      </c>
      <c r="E11" s="4">
        <v>6900</v>
      </c>
      <c r="F11" s="12">
        <v>40457</v>
      </c>
      <c r="G11" s="4">
        <v>6900</v>
      </c>
      <c r="H11" s="12">
        <v>40216</v>
      </c>
      <c r="I11" s="4">
        <v>6900</v>
      </c>
      <c r="J11" s="12">
        <v>40217</v>
      </c>
      <c r="K11" s="4">
        <v>6900</v>
      </c>
      <c r="L11" s="12">
        <v>40246</v>
      </c>
      <c r="M11" s="4">
        <v>6900</v>
      </c>
      <c r="N11" s="12" t="s">
        <v>84</v>
      </c>
      <c r="O11" s="4">
        <v>6900</v>
      </c>
      <c r="P11" s="12">
        <v>40220</v>
      </c>
      <c r="Q11" s="4">
        <v>6900</v>
      </c>
      <c r="R11" s="12" t="s">
        <v>93</v>
      </c>
      <c r="S11" s="4">
        <v>6900</v>
      </c>
      <c r="T11" s="12">
        <v>40603</v>
      </c>
      <c r="U11" s="4">
        <v>6900</v>
      </c>
      <c r="V11" s="12" t="s">
        <v>97</v>
      </c>
      <c r="W11" s="4">
        <v>6900</v>
      </c>
      <c r="X11" s="12">
        <v>40546</v>
      </c>
      <c r="Y11" s="4">
        <v>6900</v>
      </c>
      <c r="Z11" s="12" t="s">
        <v>104</v>
      </c>
      <c r="AA11" s="55">
        <v>4000</v>
      </c>
      <c r="AB11" s="57">
        <v>40758</v>
      </c>
    </row>
    <row r="12" spans="1:28" s="6" customFormat="1" ht="12.75">
      <c r="A12" s="4" t="s">
        <v>13</v>
      </c>
      <c r="B12" s="3" t="s">
        <v>6</v>
      </c>
      <c r="C12" s="4">
        <v>3850</v>
      </c>
      <c r="D12" s="12">
        <v>40273</v>
      </c>
      <c r="E12" s="4">
        <v>3850</v>
      </c>
      <c r="F12" s="12">
        <v>40457</v>
      </c>
      <c r="G12" s="4">
        <v>3850</v>
      </c>
      <c r="H12" s="12">
        <v>40216</v>
      </c>
      <c r="I12" s="4">
        <v>4000</v>
      </c>
      <c r="J12" s="12">
        <v>40217</v>
      </c>
      <c r="K12" s="4">
        <v>4000</v>
      </c>
      <c r="L12" s="12">
        <v>40246</v>
      </c>
      <c r="M12" s="4">
        <v>4000</v>
      </c>
      <c r="N12" s="12" t="s">
        <v>84</v>
      </c>
      <c r="O12" s="4">
        <v>4000</v>
      </c>
      <c r="P12" s="12">
        <v>40220</v>
      </c>
      <c r="Q12" s="4">
        <v>4000</v>
      </c>
      <c r="R12" s="12" t="s">
        <v>93</v>
      </c>
      <c r="S12" s="4">
        <v>4000</v>
      </c>
      <c r="T12" s="12">
        <v>40603</v>
      </c>
      <c r="U12" s="4">
        <v>4000</v>
      </c>
      <c r="V12" s="12" t="s">
        <v>97</v>
      </c>
      <c r="W12" s="4">
        <v>4000</v>
      </c>
      <c r="X12" s="12">
        <v>40546</v>
      </c>
      <c r="Y12" s="4">
        <v>4000</v>
      </c>
      <c r="Z12" s="12" t="s">
        <v>104</v>
      </c>
      <c r="AA12" s="55">
        <v>3000</v>
      </c>
      <c r="AB12" s="57">
        <v>40758</v>
      </c>
    </row>
    <row r="13" spans="1:28" s="6" customFormat="1" ht="12.75">
      <c r="A13" s="17"/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A13" s="53"/>
      <c r="AB13" s="54"/>
    </row>
    <row r="14" spans="1:28" s="6" customFormat="1" ht="12.75">
      <c r="A14" s="17" t="s">
        <v>51</v>
      </c>
      <c r="B14" s="18" t="s">
        <v>53</v>
      </c>
      <c r="C14" s="19">
        <v>3750</v>
      </c>
      <c r="D14" s="20">
        <v>40273</v>
      </c>
      <c r="E14" s="19">
        <v>3750</v>
      </c>
      <c r="F14" s="20">
        <v>40457</v>
      </c>
      <c r="G14" s="19">
        <v>3750</v>
      </c>
      <c r="H14" s="20">
        <v>40216</v>
      </c>
      <c r="I14" s="19">
        <v>4600</v>
      </c>
      <c r="J14" s="20">
        <v>40217</v>
      </c>
      <c r="K14" s="19">
        <v>4600</v>
      </c>
      <c r="L14" s="20">
        <v>40246</v>
      </c>
      <c r="M14" s="19">
        <v>4600</v>
      </c>
      <c r="N14" s="20" t="s">
        <v>84</v>
      </c>
      <c r="O14" s="19">
        <v>4600</v>
      </c>
      <c r="P14" s="20">
        <v>40220</v>
      </c>
      <c r="Q14" s="19">
        <v>4600</v>
      </c>
      <c r="R14" s="20" t="s">
        <v>93</v>
      </c>
      <c r="S14" s="19">
        <v>4600</v>
      </c>
      <c r="T14" s="20">
        <v>40603</v>
      </c>
      <c r="U14" s="19">
        <v>4600</v>
      </c>
      <c r="V14" s="20" t="s">
        <v>97</v>
      </c>
      <c r="W14" s="19">
        <v>4600</v>
      </c>
      <c r="X14" s="20">
        <v>40546</v>
      </c>
      <c r="Y14" s="19">
        <v>4600</v>
      </c>
      <c r="Z14" s="20" t="s">
        <v>104</v>
      </c>
      <c r="AA14" s="53">
        <v>2900</v>
      </c>
      <c r="AB14" s="54">
        <v>40758</v>
      </c>
    </row>
    <row r="15" spans="1:28" s="6" customFormat="1" ht="12.75">
      <c r="A15" s="17" t="s">
        <v>52</v>
      </c>
      <c r="B15" s="18" t="s">
        <v>53</v>
      </c>
      <c r="C15" s="19">
        <v>4500</v>
      </c>
      <c r="D15" s="20">
        <v>40273</v>
      </c>
      <c r="E15" s="19">
        <v>4500</v>
      </c>
      <c r="F15" s="20">
        <v>40457</v>
      </c>
      <c r="G15" s="19">
        <v>4500</v>
      </c>
      <c r="H15" s="20">
        <v>40216</v>
      </c>
      <c r="I15" s="19">
        <v>5600</v>
      </c>
      <c r="J15" s="20">
        <v>40217</v>
      </c>
      <c r="K15" s="19">
        <v>5600</v>
      </c>
      <c r="L15" s="20">
        <v>40246</v>
      </c>
      <c r="M15" s="19">
        <v>5600</v>
      </c>
      <c r="N15" s="20" t="s">
        <v>84</v>
      </c>
      <c r="O15" s="19">
        <v>5600</v>
      </c>
      <c r="P15" s="20">
        <v>40220</v>
      </c>
      <c r="Q15" s="19">
        <v>5600</v>
      </c>
      <c r="R15" s="20" t="s">
        <v>93</v>
      </c>
      <c r="S15" s="19">
        <v>5600</v>
      </c>
      <c r="T15" s="20">
        <v>40603</v>
      </c>
      <c r="U15" s="19">
        <v>5600</v>
      </c>
      <c r="V15" s="20" t="s">
        <v>97</v>
      </c>
      <c r="W15" s="19">
        <v>5600</v>
      </c>
      <c r="X15" s="20">
        <v>40546</v>
      </c>
      <c r="Y15" s="19">
        <v>5600</v>
      </c>
      <c r="Z15" s="20" t="s">
        <v>104</v>
      </c>
      <c r="AA15" s="53">
        <v>3900</v>
      </c>
      <c r="AB15" s="54">
        <v>40758</v>
      </c>
    </row>
    <row r="16" spans="1:28" s="6" customFormat="1" ht="12.75">
      <c r="A16" s="17" t="s">
        <v>50</v>
      </c>
      <c r="B16" s="18" t="s">
        <v>53</v>
      </c>
      <c r="C16" s="19">
        <v>4500</v>
      </c>
      <c r="D16" s="20">
        <v>40273</v>
      </c>
      <c r="E16" s="19">
        <v>4500</v>
      </c>
      <c r="F16" s="20">
        <v>40457</v>
      </c>
      <c r="G16" s="19">
        <v>4500</v>
      </c>
      <c r="H16" s="20">
        <v>40216</v>
      </c>
      <c r="I16" s="19">
        <v>5600</v>
      </c>
      <c r="J16" s="20">
        <v>40217</v>
      </c>
      <c r="K16" s="19">
        <v>5600</v>
      </c>
      <c r="L16" s="20">
        <v>40246</v>
      </c>
      <c r="M16" s="19">
        <v>5600</v>
      </c>
      <c r="N16" s="20" t="s">
        <v>84</v>
      </c>
      <c r="O16" s="19">
        <v>5600</v>
      </c>
      <c r="P16" s="20">
        <v>40220</v>
      </c>
      <c r="Q16" s="19">
        <v>5600</v>
      </c>
      <c r="R16" s="20" t="s">
        <v>93</v>
      </c>
      <c r="S16" s="19">
        <v>5600</v>
      </c>
      <c r="T16" s="20">
        <v>40603</v>
      </c>
      <c r="U16" s="19">
        <v>5600</v>
      </c>
      <c r="V16" s="20" t="s">
        <v>97</v>
      </c>
      <c r="W16" s="19">
        <v>5600</v>
      </c>
      <c r="X16" s="20">
        <v>40546</v>
      </c>
      <c r="Y16" s="19">
        <v>5600</v>
      </c>
      <c r="Z16" s="20" t="s">
        <v>104</v>
      </c>
      <c r="AA16" s="53">
        <v>3600</v>
      </c>
      <c r="AB16" s="54">
        <v>40758</v>
      </c>
    </row>
    <row r="17" spans="1:28" s="6" customFormat="1" ht="12.75">
      <c r="A17" s="9"/>
      <c r="B17" s="3"/>
      <c r="C17" s="4"/>
      <c r="D17" s="12"/>
      <c r="E17" s="4"/>
      <c r="F17" s="12"/>
      <c r="G17" s="4"/>
      <c r="H17" s="12"/>
      <c r="I17" s="4"/>
      <c r="J17" s="12"/>
      <c r="K17" s="4"/>
      <c r="L17" s="12"/>
      <c r="M17" s="4"/>
      <c r="N17" s="12"/>
      <c r="O17" s="4"/>
      <c r="P17" s="12"/>
      <c r="Q17" s="4"/>
      <c r="R17" s="12"/>
      <c r="S17" s="4"/>
      <c r="T17" s="12"/>
      <c r="U17" s="4"/>
      <c r="V17" s="12"/>
      <c r="W17" s="4"/>
      <c r="X17" s="12"/>
      <c r="Y17" s="4"/>
      <c r="Z17" s="12"/>
      <c r="AA17" s="55"/>
      <c r="AB17" s="57"/>
    </row>
    <row r="18" spans="1:28" s="6" customFormat="1" ht="12.75">
      <c r="A18" s="9" t="s">
        <v>17</v>
      </c>
      <c r="B18" s="3" t="s">
        <v>15</v>
      </c>
      <c r="C18" s="4">
        <v>5350</v>
      </c>
      <c r="D18" s="12">
        <v>40273</v>
      </c>
      <c r="E18" s="4">
        <v>4825</v>
      </c>
      <c r="F18" s="12">
        <v>40457</v>
      </c>
      <c r="G18" s="4">
        <v>5350</v>
      </c>
      <c r="H18" s="12">
        <v>40216</v>
      </c>
      <c r="I18" s="4">
        <v>5700</v>
      </c>
      <c r="J18" s="12">
        <v>40217</v>
      </c>
      <c r="K18" s="4">
        <v>5700</v>
      </c>
      <c r="L18" s="12">
        <v>40246</v>
      </c>
      <c r="M18" s="4">
        <v>5700</v>
      </c>
      <c r="N18" s="12" t="s">
        <v>84</v>
      </c>
      <c r="O18" s="4">
        <v>5700</v>
      </c>
      <c r="P18" s="12">
        <v>40220</v>
      </c>
      <c r="Q18" s="4">
        <v>5700</v>
      </c>
      <c r="R18" s="12" t="s">
        <v>93</v>
      </c>
      <c r="S18" s="4">
        <v>5700</v>
      </c>
      <c r="T18" s="12">
        <v>40603</v>
      </c>
      <c r="U18" s="4">
        <v>5700</v>
      </c>
      <c r="V18" s="12" t="s">
        <v>97</v>
      </c>
      <c r="W18" s="4">
        <v>5700</v>
      </c>
      <c r="X18" s="12">
        <v>40546</v>
      </c>
      <c r="Y18" s="4">
        <v>5700</v>
      </c>
      <c r="Z18" s="12" t="s">
        <v>104</v>
      </c>
      <c r="AA18" s="55">
        <v>4300</v>
      </c>
      <c r="AB18" s="57">
        <v>40758</v>
      </c>
    </row>
    <row r="19" spans="1:28" s="6" customFormat="1" ht="12.75">
      <c r="A19" s="9" t="s">
        <v>14</v>
      </c>
      <c r="B19" s="3" t="s">
        <v>15</v>
      </c>
      <c r="C19" s="4">
        <v>5550</v>
      </c>
      <c r="D19" s="12">
        <v>40273</v>
      </c>
      <c r="E19" s="4">
        <v>5550</v>
      </c>
      <c r="F19" s="12">
        <v>40457</v>
      </c>
      <c r="G19" s="4">
        <v>5550</v>
      </c>
      <c r="H19" s="12">
        <v>40216</v>
      </c>
      <c r="I19" s="4">
        <v>5900</v>
      </c>
      <c r="J19" s="12">
        <v>40217</v>
      </c>
      <c r="K19" s="4">
        <v>5900</v>
      </c>
      <c r="L19" s="12">
        <v>40246</v>
      </c>
      <c r="M19" s="4">
        <v>5900</v>
      </c>
      <c r="N19" s="12" t="s">
        <v>84</v>
      </c>
      <c r="O19" s="4">
        <v>5900</v>
      </c>
      <c r="P19" s="12">
        <v>40220</v>
      </c>
      <c r="Q19" s="4">
        <v>5900</v>
      </c>
      <c r="R19" s="12" t="s">
        <v>93</v>
      </c>
      <c r="S19" s="4">
        <v>5900</v>
      </c>
      <c r="T19" s="12">
        <v>40603</v>
      </c>
      <c r="U19" s="4">
        <v>5900</v>
      </c>
      <c r="V19" s="12" t="s">
        <v>97</v>
      </c>
      <c r="W19" s="4">
        <v>5900</v>
      </c>
      <c r="X19" s="12">
        <v>40546</v>
      </c>
      <c r="Y19" s="4">
        <v>5900</v>
      </c>
      <c r="Z19" s="12" t="s">
        <v>104</v>
      </c>
      <c r="AA19" s="55">
        <v>4600</v>
      </c>
      <c r="AB19" s="57">
        <v>40758</v>
      </c>
    </row>
    <row r="20" spans="1:28" s="5" customFormat="1" ht="12.75" customHeight="1">
      <c r="A20" s="28"/>
      <c r="B20" s="29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58"/>
      <c r="AB20" s="59"/>
    </row>
    <row r="21" spans="1:28" s="5" customFormat="1" ht="12.75" customHeight="1">
      <c r="A21" s="46" t="s">
        <v>81</v>
      </c>
      <c r="B21" s="47" t="s">
        <v>40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3000</v>
      </c>
      <c r="N21" s="51" t="s">
        <v>84</v>
      </c>
      <c r="O21" s="48">
        <v>3000</v>
      </c>
      <c r="P21" s="12">
        <v>40220</v>
      </c>
      <c r="Q21" s="48">
        <v>3000</v>
      </c>
      <c r="R21" s="12" t="s">
        <v>93</v>
      </c>
      <c r="S21" s="48">
        <v>3000</v>
      </c>
      <c r="T21" s="12">
        <v>40603</v>
      </c>
      <c r="U21" s="48">
        <v>3000</v>
      </c>
      <c r="V21" s="50" t="s">
        <v>97</v>
      </c>
      <c r="W21" s="48">
        <v>3000</v>
      </c>
      <c r="X21" s="50">
        <v>40546</v>
      </c>
      <c r="Y21" s="48">
        <v>3000</v>
      </c>
      <c r="Z21" s="49" t="s">
        <v>104</v>
      </c>
      <c r="AA21" s="60"/>
      <c r="AB21" s="57"/>
    </row>
    <row r="22" spans="1:28" s="6" customFormat="1" ht="12.75">
      <c r="A22" s="9" t="s">
        <v>33</v>
      </c>
      <c r="B22" s="3" t="s">
        <v>40</v>
      </c>
      <c r="C22" s="4">
        <v>4000</v>
      </c>
      <c r="D22" s="12">
        <v>40273</v>
      </c>
      <c r="E22" s="4">
        <v>4000</v>
      </c>
      <c r="F22" s="12">
        <v>40457</v>
      </c>
      <c r="G22" s="4">
        <v>4000</v>
      </c>
      <c r="H22" s="12">
        <v>40216</v>
      </c>
      <c r="I22" s="4">
        <v>4600</v>
      </c>
      <c r="J22" s="12">
        <v>40217</v>
      </c>
      <c r="K22" s="4">
        <v>4600</v>
      </c>
      <c r="L22" s="12">
        <v>40246</v>
      </c>
      <c r="M22" s="4">
        <v>4600</v>
      </c>
      <c r="N22" s="12" t="s">
        <v>84</v>
      </c>
      <c r="O22" s="4">
        <v>4600</v>
      </c>
      <c r="P22" s="12">
        <v>40220</v>
      </c>
      <c r="Q22" s="4">
        <v>4600</v>
      </c>
      <c r="R22" s="12" t="s">
        <v>93</v>
      </c>
      <c r="S22" s="4">
        <v>4600</v>
      </c>
      <c r="T22" s="12">
        <v>40603</v>
      </c>
      <c r="U22" s="4">
        <v>4600</v>
      </c>
      <c r="V22" s="12" t="s">
        <v>97</v>
      </c>
      <c r="W22" s="4">
        <v>4600</v>
      </c>
      <c r="X22" s="12">
        <v>40546</v>
      </c>
      <c r="Y22" s="4">
        <v>4600</v>
      </c>
      <c r="Z22" s="12" t="s">
        <v>104</v>
      </c>
      <c r="AA22" s="55">
        <v>4000</v>
      </c>
      <c r="AB22" s="57">
        <v>40758</v>
      </c>
    </row>
    <row r="23" spans="1:28" s="6" customFormat="1" ht="12.75">
      <c r="A23" s="9" t="s">
        <v>82</v>
      </c>
      <c r="B23" s="3" t="s">
        <v>40</v>
      </c>
      <c r="C23" s="4"/>
      <c r="D23" s="12"/>
      <c r="E23" s="4"/>
      <c r="F23" s="12"/>
      <c r="G23" s="4"/>
      <c r="H23" s="12"/>
      <c r="I23" s="4"/>
      <c r="J23" s="12"/>
      <c r="K23" s="4"/>
      <c r="L23" s="12"/>
      <c r="M23" s="48">
        <v>3000</v>
      </c>
      <c r="N23" s="51" t="s">
        <v>84</v>
      </c>
      <c r="O23" s="4">
        <v>3000</v>
      </c>
      <c r="P23" s="12">
        <v>40220</v>
      </c>
      <c r="Q23" s="4">
        <v>3000</v>
      </c>
      <c r="R23" s="12" t="s">
        <v>93</v>
      </c>
      <c r="S23" s="4">
        <v>3000</v>
      </c>
      <c r="T23" s="12">
        <v>40603</v>
      </c>
      <c r="U23" s="4">
        <v>3000</v>
      </c>
      <c r="V23" s="12" t="s">
        <v>97</v>
      </c>
      <c r="W23" s="4">
        <v>3000</v>
      </c>
      <c r="X23" s="12">
        <v>40546</v>
      </c>
      <c r="Y23" s="4">
        <v>3000</v>
      </c>
      <c r="Z23" s="12" t="s">
        <v>104</v>
      </c>
      <c r="AA23" s="55"/>
      <c r="AB23" s="57"/>
    </row>
    <row r="24" spans="1:28" s="6" customFormat="1" ht="12.75">
      <c r="A24" s="9" t="s">
        <v>34</v>
      </c>
      <c r="B24" s="3" t="s">
        <v>40</v>
      </c>
      <c r="C24" s="4">
        <v>4000</v>
      </c>
      <c r="D24" s="12">
        <v>40273</v>
      </c>
      <c r="E24" s="4">
        <v>4000</v>
      </c>
      <c r="F24" s="12">
        <v>40457</v>
      </c>
      <c r="G24" s="4">
        <v>4000</v>
      </c>
      <c r="H24" s="12">
        <v>40216</v>
      </c>
      <c r="I24" s="4">
        <v>4500</v>
      </c>
      <c r="J24" s="12">
        <v>40217</v>
      </c>
      <c r="K24" s="4">
        <v>4500</v>
      </c>
      <c r="L24" s="12">
        <v>40246</v>
      </c>
      <c r="M24" s="4">
        <v>4500</v>
      </c>
      <c r="N24" s="12" t="s">
        <v>84</v>
      </c>
      <c r="O24" s="4">
        <v>4500</v>
      </c>
      <c r="P24" s="12">
        <v>40220</v>
      </c>
      <c r="Q24" s="4">
        <v>4500</v>
      </c>
      <c r="R24" s="12" t="s">
        <v>93</v>
      </c>
      <c r="S24" s="4">
        <v>4500</v>
      </c>
      <c r="T24" s="12">
        <v>40603</v>
      </c>
      <c r="U24" s="4">
        <v>4500</v>
      </c>
      <c r="V24" s="12" t="s">
        <v>97</v>
      </c>
      <c r="W24" s="4">
        <v>4500</v>
      </c>
      <c r="X24" s="12">
        <v>40546</v>
      </c>
      <c r="Y24" s="4">
        <v>4500</v>
      </c>
      <c r="Z24" s="12" t="s">
        <v>104</v>
      </c>
      <c r="AA24" s="55">
        <v>3900</v>
      </c>
      <c r="AB24" s="57">
        <v>40758</v>
      </c>
    </row>
    <row r="25" spans="1:28" s="6" customFormat="1" ht="12.75">
      <c r="A25" s="9" t="s">
        <v>16</v>
      </c>
      <c r="B25" s="3" t="s">
        <v>40</v>
      </c>
      <c r="C25" s="4">
        <v>4250</v>
      </c>
      <c r="D25" s="12">
        <v>40273</v>
      </c>
      <c r="E25" s="4">
        <v>4250</v>
      </c>
      <c r="F25" s="12">
        <v>40457</v>
      </c>
      <c r="G25" s="4">
        <v>4250</v>
      </c>
      <c r="H25" s="12">
        <v>40216</v>
      </c>
      <c r="I25" s="4">
        <v>4000</v>
      </c>
      <c r="J25" s="12">
        <v>40217</v>
      </c>
      <c r="K25" s="4">
        <v>4000</v>
      </c>
      <c r="L25" s="12">
        <v>40246</v>
      </c>
      <c r="M25" s="4">
        <v>4000</v>
      </c>
      <c r="N25" s="12" t="s">
        <v>84</v>
      </c>
      <c r="O25" s="4">
        <v>4000</v>
      </c>
      <c r="P25" s="12">
        <v>40220</v>
      </c>
      <c r="Q25" s="4">
        <v>4000</v>
      </c>
      <c r="R25" s="12" t="s">
        <v>93</v>
      </c>
      <c r="S25" s="4">
        <v>4000</v>
      </c>
      <c r="T25" s="12">
        <v>40603</v>
      </c>
      <c r="U25" s="4">
        <v>4000</v>
      </c>
      <c r="V25" s="12" t="s">
        <v>97</v>
      </c>
      <c r="W25" s="4">
        <v>4000</v>
      </c>
      <c r="X25" s="12">
        <v>40546</v>
      </c>
      <c r="Y25" s="4">
        <v>4000</v>
      </c>
      <c r="Z25" s="12" t="s">
        <v>104</v>
      </c>
      <c r="AA25" s="55">
        <v>3000</v>
      </c>
      <c r="AB25" s="57">
        <v>40758</v>
      </c>
    </row>
    <row r="26" spans="1:28" s="6" customFormat="1" ht="12.75">
      <c r="A26" s="9"/>
      <c r="B26" s="3"/>
      <c r="C26" s="4"/>
      <c r="D26" s="12"/>
      <c r="E26" s="4"/>
      <c r="F26" s="12"/>
      <c r="G26" s="4"/>
      <c r="H26" s="12"/>
      <c r="I26" s="4"/>
      <c r="J26" s="12"/>
      <c r="K26" s="4"/>
      <c r="L26" s="12"/>
      <c r="M26" s="4"/>
      <c r="N26" s="12"/>
      <c r="O26" s="4"/>
      <c r="P26" s="12"/>
      <c r="Q26" s="4"/>
      <c r="R26" s="12"/>
      <c r="S26" s="4"/>
      <c r="T26" s="12"/>
      <c r="U26" s="4"/>
      <c r="V26" s="12"/>
      <c r="W26" s="4"/>
      <c r="X26" s="12"/>
      <c r="Y26" s="4"/>
      <c r="Z26" s="12"/>
      <c r="AA26" s="55"/>
      <c r="AB26" s="57"/>
    </row>
    <row r="27" spans="1:28" s="6" customFormat="1" ht="12.75">
      <c r="A27" s="17" t="s">
        <v>36</v>
      </c>
      <c r="B27" s="18" t="s">
        <v>35</v>
      </c>
      <c r="C27" s="19">
        <v>3750</v>
      </c>
      <c r="D27" s="20">
        <v>40273</v>
      </c>
      <c r="E27" s="19">
        <v>3750</v>
      </c>
      <c r="F27" s="20">
        <v>40457</v>
      </c>
      <c r="G27" s="19">
        <v>3750</v>
      </c>
      <c r="H27" s="20">
        <v>40216</v>
      </c>
      <c r="I27" s="19">
        <v>4600</v>
      </c>
      <c r="J27" s="20">
        <v>40217</v>
      </c>
      <c r="K27" s="19">
        <v>4600</v>
      </c>
      <c r="L27" s="20">
        <v>40246</v>
      </c>
      <c r="M27" s="19">
        <v>4600</v>
      </c>
      <c r="N27" s="20" t="s">
        <v>84</v>
      </c>
      <c r="O27" s="19">
        <v>4600</v>
      </c>
      <c r="P27" s="20">
        <v>40220</v>
      </c>
      <c r="Q27" s="19">
        <v>4600</v>
      </c>
      <c r="R27" s="20" t="s">
        <v>93</v>
      </c>
      <c r="S27" s="19">
        <v>4600</v>
      </c>
      <c r="T27" s="20">
        <v>40603</v>
      </c>
      <c r="U27" s="19">
        <v>4600</v>
      </c>
      <c r="V27" s="20" t="s">
        <v>97</v>
      </c>
      <c r="W27" s="19">
        <v>4600</v>
      </c>
      <c r="X27" s="20">
        <v>40546</v>
      </c>
      <c r="Y27" s="19">
        <v>4600</v>
      </c>
      <c r="Z27" s="20" t="s">
        <v>104</v>
      </c>
      <c r="AA27" s="53">
        <v>3700</v>
      </c>
      <c r="AB27" s="54">
        <v>40758</v>
      </c>
    </row>
    <row r="28" spans="1:28" s="6" customFormat="1" ht="12.75">
      <c r="A28" s="17" t="s">
        <v>37</v>
      </c>
      <c r="B28" s="18" t="s">
        <v>35</v>
      </c>
      <c r="C28" s="19">
        <v>3750</v>
      </c>
      <c r="D28" s="20">
        <v>40273</v>
      </c>
      <c r="E28" s="19">
        <v>3750</v>
      </c>
      <c r="F28" s="20">
        <v>40457</v>
      </c>
      <c r="G28" s="19">
        <v>3750</v>
      </c>
      <c r="H28" s="20">
        <v>40216</v>
      </c>
      <c r="I28" s="19">
        <v>4000</v>
      </c>
      <c r="J28" s="20">
        <v>40217</v>
      </c>
      <c r="K28" s="19">
        <v>4000</v>
      </c>
      <c r="L28" s="20">
        <v>40246</v>
      </c>
      <c r="M28" s="19">
        <v>4000</v>
      </c>
      <c r="N28" s="20" t="s">
        <v>84</v>
      </c>
      <c r="O28" s="19">
        <v>4000</v>
      </c>
      <c r="P28" s="20">
        <v>40220</v>
      </c>
      <c r="Q28" s="19">
        <v>4000</v>
      </c>
      <c r="R28" s="20" t="s">
        <v>93</v>
      </c>
      <c r="S28" s="19">
        <v>4000</v>
      </c>
      <c r="T28" s="20">
        <v>40603</v>
      </c>
      <c r="U28" s="19">
        <v>4000</v>
      </c>
      <c r="V28" s="20" t="s">
        <v>97</v>
      </c>
      <c r="W28" s="19">
        <v>4000</v>
      </c>
      <c r="X28" s="20">
        <v>40546</v>
      </c>
      <c r="Y28" s="19">
        <v>4000</v>
      </c>
      <c r="Z28" s="20" t="s">
        <v>104</v>
      </c>
      <c r="AA28" s="53">
        <v>3100</v>
      </c>
      <c r="AB28" s="54">
        <v>40758</v>
      </c>
    </row>
    <row r="29" spans="1:28" s="6" customFormat="1" ht="12.75">
      <c r="A29" s="17" t="s">
        <v>49</v>
      </c>
      <c r="B29" s="18" t="s">
        <v>35</v>
      </c>
      <c r="C29" s="19">
        <v>3750</v>
      </c>
      <c r="D29" s="20">
        <v>40273</v>
      </c>
      <c r="E29" s="19">
        <v>3750</v>
      </c>
      <c r="F29" s="20">
        <v>40457</v>
      </c>
      <c r="G29" s="19">
        <v>3750</v>
      </c>
      <c r="H29" s="20">
        <v>40216</v>
      </c>
      <c r="I29" s="19">
        <v>4400</v>
      </c>
      <c r="J29" s="20">
        <v>40217</v>
      </c>
      <c r="K29" s="19">
        <v>4400</v>
      </c>
      <c r="L29" s="20">
        <v>40246</v>
      </c>
      <c r="M29" s="19">
        <v>4400</v>
      </c>
      <c r="N29" s="20" t="s">
        <v>84</v>
      </c>
      <c r="O29" s="19">
        <v>4400</v>
      </c>
      <c r="P29" s="20">
        <v>40220</v>
      </c>
      <c r="Q29" s="19">
        <v>4400</v>
      </c>
      <c r="R29" s="20" t="s">
        <v>93</v>
      </c>
      <c r="S29" s="19">
        <v>4400</v>
      </c>
      <c r="T29" s="20">
        <v>40603</v>
      </c>
      <c r="U29" s="19">
        <v>4400</v>
      </c>
      <c r="V29" s="20" t="s">
        <v>97</v>
      </c>
      <c r="W29" s="19">
        <v>4400</v>
      </c>
      <c r="X29" s="20">
        <v>40546</v>
      </c>
      <c r="Y29" s="19">
        <v>4400</v>
      </c>
      <c r="Z29" s="20" t="s">
        <v>104</v>
      </c>
      <c r="AA29" s="53">
        <v>3600</v>
      </c>
      <c r="AB29" s="54">
        <v>40758</v>
      </c>
    </row>
    <row r="30" spans="1:28" s="6" customFormat="1" ht="12.75">
      <c r="A30" s="17"/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53"/>
      <c r="AB30" s="54"/>
    </row>
    <row r="31" spans="1:28" s="6" customFormat="1" ht="12.75">
      <c r="A31" s="17" t="s">
        <v>94</v>
      </c>
      <c r="B31" s="18" t="s">
        <v>64</v>
      </c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>
        <v>3000</v>
      </c>
      <c r="T31" s="20">
        <v>40603</v>
      </c>
      <c r="U31" s="19">
        <v>3000</v>
      </c>
      <c r="V31" s="20" t="s">
        <v>97</v>
      </c>
      <c r="W31" s="19">
        <v>3000</v>
      </c>
      <c r="X31" s="20">
        <v>40546</v>
      </c>
      <c r="Y31" s="19">
        <v>3000</v>
      </c>
      <c r="Z31" s="20" t="s">
        <v>104</v>
      </c>
      <c r="AA31" s="53"/>
      <c r="AB31" s="54"/>
    </row>
    <row r="32" spans="1:28" s="6" customFormat="1" ht="12.75">
      <c r="A32" s="17" t="s">
        <v>46</v>
      </c>
      <c r="B32" s="18" t="s">
        <v>64</v>
      </c>
      <c r="C32" s="19">
        <v>2500</v>
      </c>
      <c r="D32" s="20">
        <v>40273</v>
      </c>
      <c r="E32" s="19">
        <v>2500</v>
      </c>
      <c r="F32" s="20">
        <v>40457</v>
      </c>
      <c r="G32" s="19">
        <v>2500</v>
      </c>
      <c r="H32" s="20">
        <v>40216</v>
      </c>
      <c r="I32" s="19">
        <v>2500</v>
      </c>
      <c r="J32" s="20">
        <v>40217</v>
      </c>
      <c r="K32" s="36" t="s">
        <v>65</v>
      </c>
      <c r="L32" s="20"/>
      <c r="M32" s="36" t="s">
        <v>65</v>
      </c>
      <c r="N32" s="20"/>
      <c r="O32" s="37" t="s">
        <v>65</v>
      </c>
      <c r="P32" s="20"/>
      <c r="Q32" s="37" t="s">
        <v>65</v>
      </c>
      <c r="R32" s="20"/>
      <c r="S32" s="37" t="s">
        <v>65</v>
      </c>
      <c r="T32" s="20"/>
      <c r="U32" s="37" t="s">
        <v>65</v>
      </c>
      <c r="V32" s="20"/>
      <c r="W32" s="37" t="s">
        <v>65</v>
      </c>
      <c r="X32" s="20"/>
      <c r="Y32" s="37" t="s">
        <v>65</v>
      </c>
      <c r="Z32" s="20"/>
      <c r="AA32" s="53"/>
      <c r="AB32" s="54"/>
    </row>
    <row r="33" spans="1:28" s="6" customFormat="1" ht="12.75">
      <c r="A33" s="17" t="s">
        <v>47</v>
      </c>
      <c r="B33" s="18" t="s">
        <v>64</v>
      </c>
      <c r="C33" s="19">
        <v>3000</v>
      </c>
      <c r="D33" s="20">
        <v>40273</v>
      </c>
      <c r="E33" s="19">
        <v>3000</v>
      </c>
      <c r="F33" s="20">
        <v>40457</v>
      </c>
      <c r="G33" s="19">
        <v>3000</v>
      </c>
      <c r="H33" s="20">
        <v>40216</v>
      </c>
      <c r="I33" s="19">
        <v>3500</v>
      </c>
      <c r="J33" s="20">
        <v>40217</v>
      </c>
      <c r="K33" s="19">
        <v>3500</v>
      </c>
      <c r="L33" s="20">
        <v>40246</v>
      </c>
      <c r="M33" s="19">
        <v>3500</v>
      </c>
      <c r="N33" s="20" t="s">
        <v>84</v>
      </c>
      <c r="O33" s="19">
        <v>3500</v>
      </c>
      <c r="P33" s="20">
        <v>40220</v>
      </c>
      <c r="Q33" s="19">
        <v>3500</v>
      </c>
      <c r="R33" s="20" t="s">
        <v>93</v>
      </c>
      <c r="S33" s="19">
        <v>3500</v>
      </c>
      <c r="T33" s="20">
        <v>40603</v>
      </c>
      <c r="U33" s="19">
        <v>3500</v>
      </c>
      <c r="V33" s="20" t="s">
        <v>97</v>
      </c>
      <c r="W33" s="19">
        <v>3500</v>
      </c>
      <c r="X33" s="20">
        <v>40546</v>
      </c>
      <c r="Y33" s="19">
        <v>3500</v>
      </c>
      <c r="Z33" s="20" t="s">
        <v>104</v>
      </c>
      <c r="AA33" s="53">
        <v>2700</v>
      </c>
      <c r="AB33" s="54">
        <v>40758</v>
      </c>
    </row>
    <row r="34" spans="1:28" s="6" customFormat="1" ht="12.75">
      <c r="A34" s="17" t="s">
        <v>95</v>
      </c>
      <c r="B34" s="18" t="s">
        <v>64</v>
      </c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>
        <v>3200</v>
      </c>
      <c r="T34" s="20">
        <v>40603</v>
      </c>
      <c r="U34" s="19">
        <v>3200</v>
      </c>
      <c r="V34" s="20" t="s">
        <v>97</v>
      </c>
      <c r="W34" s="19">
        <v>3200</v>
      </c>
      <c r="X34" s="20">
        <v>40546</v>
      </c>
      <c r="Y34" s="19">
        <v>3200</v>
      </c>
      <c r="Z34" s="20" t="s">
        <v>104</v>
      </c>
      <c r="AA34" s="53"/>
      <c r="AB34" s="54"/>
    </row>
    <row r="35" spans="1:28" s="6" customFormat="1" ht="12.75">
      <c r="A35" s="9"/>
      <c r="B35" s="3"/>
      <c r="C35" s="4"/>
      <c r="D35" s="12"/>
      <c r="E35" s="4"/>
      <c r="F35" s="12"/>
      <c r="G35" s="4"/>
      <c r="H35" s="12"/>
      <c r="I35" s="4"/>
      <c r="J35" s="12"/>
      <c r="K35" s="4"/>
      <c r="L35" s="12"/>
      <c r="M35" s="4"/>
      <c r="N35" s="12"/>
      <c r="O35" s="4"/>
      <c r="P35" s="12"/>
      <c r="Q35" s="4"/>
      <c r="R35" s="12"/>
      <c r="S35" s="4"/>
      <c r="T35" s="12"/>
      <c r="U35" s="4"/>
      <c r="V35" s="12"/>
      <c r="W35" s="4"/>
      <c r="X35" s="12"/>
      <c r="Y35" s="4"/>
      <c r="Z35" s="12"/>
      <c r="AA35" s="55"/>
      <c r="AB35" s="57"/>
    </row>
    <row r="36" spans="1:28" s="6" customFormat="1" ht="12.75">
      <c r="A36" s="17" t="s">
        <v>43</v>
      </c>
      <c r="B36" s="18" t="s">
        <v>44</v>
      </c>
      <c r="C36" s="19">
        <v>3750</v>
      </c>
      <c r="D36" s="20">
        <v>40273</v>
      </c>
      <c r="E36" s="19">
        <v>3750</v>
      </c>
      <c r="F36" s="20">
        <v>40457</v>
      </c>
      <c r="G36" s="19">
        <v>3750</v>
      </c>
      <c r="H36" s="20">
        <v>40216</v>
      </c>
      <c r="I36" s="36" t="s">
        <v>65</v>
      </c>
      <c r="J36" s="20"/>
      <c r="K36" s="36" t="s">
        <v>65</v>
      </c>
      <c r="L36" s="20"/>
      <c r="M36" s="36" t="s">
        <v>65</v>
      </c>
      <c r="N36" s="20"/>
      <c r="O36" s="36" t="s">
        <v>65</v>
      </c>
      <c r="P36" s="20"/>
      <c r="Q36" s="36" t="s">
        <v>65</v>
      </c>
      <c r="R36" s="20"/>
      <c r="S36" s="36" t="s">
        <v>65</v>
      </c>
      <c r="T36" s="20"/>
      <c r="U36" s="36" t="s">
        <v>65</v>
      </c>
      <c r="V36" s="20"/>
      <c r="W36" s="36" t="s">
        <v>65</v>
      </c>
      <c r="X36" s="20"/>
      <c r="Y36" s="36" t="s">
        <v>65</v>
      </c>
      <c r="Z36" s="20"/>
      <c r="AA36" s="53"/>
      <c r="AB36" s="54"/>
    </row>
    <row r="37" spans="1:28" s="6" customFormat="1" ht="12.75">
      <c r="A37" s="17" t="s">
        <v>63</v>
      </c>
      <c r="B37" s="18" t="s">
        <v>44</v>
      </c>
      <c r="C37" s="19">
        <v>4500</v>
      </c>
      <c r="D37" s="20">
        <v>40273</v>
      </c>
      <c r="E37" s="19">
        <v>4500</v>
      </c>
      <c r="F37" s="20">
        <v>40457</v>
      </c>
      <c r="G37" s="19">
        <v>4500</v>
      </c>
      <c r="H37" s="20">
        <v>40216</v>
      </c>
      <c r="I37" s="19">
        <v>4600</v>
      </c>
      <c r="J37" s="20">
        <v>40217</v>
      </c>
      <c r="K37" s="19">
        <v>4600</v>
      </c>
      <c r="L37" s="20">
        <v>40246</v>
      </c>
      <c r="M37" s="19">
        <v>4600</v>
      </c>
      <c r="N37" s="20" t="s">
        <v>84</v>
      </c>
      <c r="O37" s="19">
        <v>4600</v>
      </c>
      <c r="P37" s="20">
        <v>40220</v>
      </c>
      <c r="Q37" s="19">
        <v>4600</v>
      </c>
      <c r="R37" s="20" t="s">
        <v>93</v>
      </c>
      <c r="S37" s="19">
        <v>4600</v>
      </c>
      <c r="T37" s="20">
        <v>40603</v>
      </c>
      <c r="U37" s="19">
        <v>4600</v>
      </c>
      <c r="V37" s="20" t="s">
        <v>97</v>
      </c>
      <c r="W37" s="19">
        <v>4600</v>
      </c>
      <c r="X37" s="20">
        <v>40546</v>
      </c>
      <c r="Y37" s="19">
        <v>4600</v>
      </c>
      <c r="Z37" s="20" t="s">
        <v>104</v>
      </c>
      <c r="AA37" s="53">
        <v>2500</v>
      </c>
      <c r="AB37" s="54">
        <v>40758</v>
      </c>
    </row>
    <row r="38" spans="1:28" s="5" customFormat="1" ht="12.75" customHeight="1">
      <c r="A38" s="28"/>
      <c r="B38" s="29"/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58"/>
      <c r="AB38" s="59"/>
    </row>
    <row r="39" spans="1:28" s="6" customFormat="1" ht="12.75">
      <c r="A39" s="17" t="s">
        <v>21</v>
      </c>
      <c r="B39" s="18" t="s">
        <v>5</v>
      </c>
      <c r="C39" s="19">
        <v>4300</v>
      </c>
      <c r="D39" s="20">
        <v>40273</v>
      </c>
      <c r="E39" s="19">
        <v>4300</v>
      </c>
      <c r="F39" s="20">
        <v>40457</v>
      </c>
      <c r="G39" s="19">
        <v>4300</v>
      </c>
      <c r="H39" s="20">
        <v>40216</v>
      </c>
      <c r="I39" s="19">
        <v>4600</v>
      </c>
      <c r="J39" s="20">
        <v>40217</v>
      </c>
      <c r="K39" s="19">
        <v>4600</v>
      </c>
      <c r="L39" s="20">
        <v>40246</v>
      </c>
      <c r="M39" s="19">
        <v>4600</v>
      </c>
      <c r="N39" s="20" t="s">
        <v>84</v>
      </c>
      <c r="O39" s="19">
        <v>4600</v>
      </c>
      <c r="P39" s="20">
        <v>40220</v>
      </c>
      <c r="Q39" s="19">
        <v>4600</v>
      </c>
      <c r="R39" s="20" t="s">
        <v>93</v>
      </c>
      <c r="S39" s="19">
        <v>4600</v>
      </c>
      <c r="T39" s="20">
        <v>40603</v>
      </c>
      <c r="U39" s="19">
        <v>4600</v>
      </c>
      <c r="V39" s="20" t="s">
        <v>97</v>
      </c>
      <c r="W39" s="19">
        <v>4600</v>
      </c>
      <c r="X39" s="20">
        <v>40546</v>
      </c>
      <c r="Y39" s="19">
        <v>4600</v>
      </c>
      <c r="Z39" s="20" t="s">
        <v>104</v>
      </c>
      <c r="AA39" s="53">
        <v>3100</v>
      </c>
      <c r="AB39" s="54">
        <v>40758</v>
      </c>
    </row>
    <row r="40" spans="1:28" s="6" customFormat="1" ht="12.75">
      <c r="A40" s="4" t="s">
        <v>11</v>
      </c>
      <c r="B40" s="3" t="s">
        <v>5</v>
      </c>
      <c r="C40" s="4">
        <v>5400</v>
      </c>
      <c r="D40" s="12">
        <v>40273</v>
      </c>
      <c r="E40" s="4">
        <v>5400</v>
      </c>
      <c r="F40" s="12">
        <v>40457</v>
      </c>
      <c r="G40" s="4">
        <v>5400</v>
      </c>
      <c r="H40" s="12">
        <v>40216</v>
      </c>
      <c r="I40" s="4">
        <v>5500</v>
      </c>
      <c r="J40" s="12">
        <v>40217</v>
      </c>
      <c r="K40" s="4">
        <v>5500</v>
      </c>
      <c r="L40" s="12">
        <v>40246</v>
      </c>
      <c r="M40" s="4">
        <v>5500</v>
      </c>
      <c r="N40" s="12" t="s">
        <v>84</v>
      </c>
      <c r="O40" s="4">
        <v>5500</v>
      </c>
      <c r="P40" s="12">
        <v>40220</v>
      </c>
      <c r="Q40" s="4">
        <v>5500</v>
      </c>
      <c r="R40" s="12" t="s">
        <v>93</v>
      </c>
      <c r="S40" s="4">
        <v>5500</v>
      </c>
      <c r="T40" s="12">
        <v>40603</v>
      </c>
      <c r="U40" s="4">
        <v>5500</v>
      </c>
      <c r="V40" s="12" t="s">
        <v>97</v>
      </c>
      <c r="W40" s="4">
        <v>5500</v>
      </c>
      <c r="X40" s="12">
        <v>40546</v>
      </c>
      <c r="Y40" s="4">
        <v>5500</v>
      </c>
      <c r="Z40" s="12" t="s">
        <v>104</v>
      </c>
      <c r="AA40" s="55">
        <v>4000</v>
      </c>
      <c r="AB40" s="57">
        <v>40758</v>
      </c>
    </row>
    <row r="41" spans="1:28" s="6" customFormat="1" ht="12.75">
      <c r="A41" s="4" t="s">
        <v>18</v>
      </c>
      <c r="B41" s="3" t="s">
        <v>5</v>
      </c>
      <c r="C41" s="4">
        <v>5300</v>
      </c>
      <c r="D41" s="12">
        <v>40273</v>
      </c>
      <c r="E41" s="4">
        <v>3540</v>
      </c>
      <c r="F41" s="12">
        <v>40457</v>
      </c>
      <c r="G41" s="4">
        <v>5300</v>
      </c>
      <c r="H41" s="12">
        <v>40216</v>
      </c>
      <c r="I41" s="4">
        <v>5500</v>
      </c>
      <c r="J41" s="12">
        <v>40217</v>
      </c>
      <c r="K41" s="4">
        <v>5500</v>
      </c>
      <c r="L41" s="12">
        <v>40246</v>
      </c>
      <c r="M41" s="4">
        <v>5500</v>
      </c>
      <c r="N41" s="12" t="s">
        <v>84</v>
      </c>
      <c r="O41" s="4">
        <v>5500</v>
      </c>
      <c r="P41" s="12">
        <v>40220</v>
      </c>
      <c r="Q41" s="4">
        <v>5500</v>
      </c>
      <c r="R41" s="12" t="s">
        <v>93</v>
      </c>
      <c r="S41" s="4">
        <v>5500</v>
      </c>
      <c r="T41" s="12">
        <v>40603</v>
      </c>
      <c r="U41" s="4">
        <v>5500</v>
      </c>
      <c r="V41" s="12" t="s">
        <v>97</v>
      </c>
      <c r="W41" s="4">
        <v>5500</v>
      </c>
      <c r="X41" s="12">
        <v>40546</v>
      </c>
      <c r="Y41" s="4">
        <v>5500</v>
      </c>
      <c r="Z41" s="12" t="s">
        <v>104</v>
      </c>
      <c r="AA41" s="55">
        <v>3500</v>
      </c>
      <c r="AB41" s="57">
        <v>40758</v>
      </c>
    </row>
    <row r="42" spans="1:28" s="6" customFormat="1" ht="12.75">
      <c r="A42" s="4" t="s">
        <v>7</v>
      </c>
      <c r="B42" s="3" t="s">
        <v>5</v>
      </c>
      <c r="C42" s="4">
        <v>5100</v>
      </c>
      <c r="D42" s="12">
        <v>40273</v>
      </c>
      <c r="E42" s="4">
        <v>4760</v>
      </c>
      <c r="F42" s="12">
        <v>40457</v>
      </c>
      <c r="G42" s="4">
        <v>5100</v>
      </c>
      <c r="H42" s="12">
        <v>40216</v>
      </c>
      <c r="I42" s="4">
        <v>5500</v>
      </c>
      <c r="J42" s="12">
        <v>40217</v>
      </c>
      <c r="K42" s="4">
        <v>5500</v>
      </c>
      <c r="L42" s="12">
        <v>40246</v>
      </c>
      <c r="M42" s="4">
        <v>5500</v>
      </c>
      <c r="N42" s="12" t="s">
        <v>84</v>
      </c>
      <c r="O42" s="4">
        <v>5500</v>
      </c>
      <c r="P42" s="12">
        <v>40220</v>
      </c>
      <c r="Q42" s="4">
        <v>5500</v>
      </c>
      <c r="R42" s="12" t="s">
        <v>93</v>
      </c>
      <c r="S42" s="4">
        <v>5500</v>
      </c>
      <c r="T42" s="12">
        <v>40603</v>
      </c>
      <c r="U42" s="4">
        <v>5500</v>
      </c>
      <c r="V42" s="12" t="s">
        <v>97</v>
      </c>
      <c r="W42" s="4">
        <v>5500</v>
      </c>
      <c r="X42" s="12">
        <v>40546</v>
      </c>
      <c r="Y42" s="4">
        <v>5500</v>
      </c>
      <c r="Z42" s="12" t="s">
        <v>104</v>
      </c>
      <c r="AA42" s="55">
        <v>3600</v>
      </c>
      <c r="AB42" s="57">
        <v>40758</v>
      </c>
    </row>
    <row r="43" spans="1:28" s="6" customFormat="1" ht="12.75">
      <c r="A43" s="4" t="s">
        <v>19</v>
      </c>
      <c r="B43" s="3" t="s">
        <v>5</v>
      </c>
      <c r="C43" s="4">
        <v>5550</v>
      </c>
      <c r="D43" s="12">
        <v>40273</v>
      </c>
      <c r="E43" s="4">
        <v>5550</v>
      </c>
      <c r="F43" s="12">
        <v>40457</v>
      </c>
      <c r="G43" s="4">
        <v>5550</v>
      </c>
      <c r="H43" s="12">
        <v>40216</v>
      </c>
      <c r="I43" s="4">
        <v>6300</v>
      </c>
      <c r="J43" s="12">
        <v>40217</v>
      </c>
      <c r="K43" s="4">
        <v>6300</v>
      </c>
      <c r="L43" s="12">
        <v>40246</v>
      </c>
      <c r="M43" s="4">
        <v>6300</v>
      </c>
      <c r="N43" s="12" t="s">
        <v>84</v>
      </c>
      <c r="O43" s="4">
        <v>6300</v>
      </c>
      <c r="P43" s="12">
        <v>40220</v>
      </c>
      <c r="Q43" s="4">
        <v>6300</v>
      </c>
      <c r="R43" s="12" t="s">
        <v>93</v>
      </c>
      <c r="S43" s="4">
        <v>6300</v>
      </c>
      <c r="T43" s="12">
        <v>40603</v>
      </c>
      <c r="U43" s="4">
        <v>6300</v>
      </c>
      <c r="V43" s="12" t="s">
        <v>97</v>
      </c>
      <c r="W43" s="4">
        <v>6300</v>
      </c>
      <c r="X43" s="12">
        <v>40546</v>
      </c>
      <c r="Y43" s="4">
        <v>6300</v>
      </c>
      <c r="Z43" s="12" t="s">
        <v>104</v>
      </c>
      <c r="AA43" s="55">
        <v>4500</v>
      </c>
      <c r="AB43" s="57">
        <v>40758</v>
      </c>
    </row>
    <row r="44" spans="1:28" s="6" customFormat="1" ht="12.75">
      <c r="A44" s="4"/>
      <c r="B44" s="3"/>
      <c r="C44" s="4"/>
      <c r="D44" s="12"/>
      <c r="E44" s="4"/>
      <c r="F44" s="12"/>
      <c r="G44" s="4"/>
      <c r="H44" s="12"/>
      <c r="I44" s="4"/>
      <c r="J44" s="12"/>
      <c r="K44" s="4"/>
      <c r="L44" s="12"/>
      <c r="M44" s="4"/>
      <c r="N44" s="12"/>
      <c r="O44" s="4"/>
      <c r="P44" s="12"/>
      <c r="Q44" s="4"/>
      <c r="R44" s="12"/>
      <c r="S44" s="4"/>
      <c r="T44" s="12"/>
      <c r="U44" s="4"/>
      <c r="V44" s="12"/>
      <c r="W44" s="4"/>
      <c r="X44" s="12"/>
      <c r="Y44" s="4"/>
      <c r="Z44" s="12"/>
      <c r="AA44" s="55"/>
      <c r="AB44" s="57"/>
    </row>
    <row r="45" spans="1:28" s="6" customFormat="1" ht="12.75">
      <c r="A45" s="4" t="s">
        <v>4</v>
      </c>
      <c r="B45" s="3" t="s">
        <v>3</v>
      </c>
      <c r="C45" s="4">
        <v>5300</v>
      </c>
      <c r="D45" s="12">
        <v>40273</v>
      </c>
      <c r="E45" s="4">
        <v>5300</v>
      </c>
      <c r="F45" s="12">
        <v>40457</v>
      </c>
      <c r="G45" s="4">
        <v>5300</v>
      </c>
      <c r="H45" s="12">
        <v>40216</v>
      </c>
      <c r="I45" s="4">
        <v>5200</v>
      </c>
      <c r="J45" s="12">
        <v>40217</v>
      </c>
      <c r="K45" s="4">
        <v>5200</v>
      </c>
      <c r="L45" s="12">
        <v>40246</v>
      </c>
      <c r="M45" s="4">
        <v>5200</v>
      </c>
      <c r="N45" s="12" t="s">
        <v>84</v>
      </c>
      <c r="O45" s="4">
        <v>5200</v>
      </c>
      <c r="P45" s="12">
        <v>40220</v>
      </c>
      <c r="Q45" s="4">
        <v>5200</v>
      </c>
      <c r="R45" s="12" t="s">
        <v>93</v>
      </c>
      <c r="S45" s="4">
        <v>5200</v>
      </c>
      <c r="T45" s="12">
        <v>40603</v>
      </c>
      <c r="U45" s="4">
        <v>5200</v>
      </c>
      <c r="V45" s="12" t="s">
        <v>97</v>
      </c>
      <c r="W45" s="4">
        <v>5200</v>
      </c>
      <c r="X45" s="12">
        <v>40546</v>
      </c>
      <c r="Y45" s="4">
        <v>5200</v>
      </c>
      <c r="Z45" s="12" t="s">
        <v>104</v>
      </c>
      <c r="AA45" s="55">
        <v>4000</v>
      </c>
      <c r="AB45" s="57">
        <v>40758</v>
      </c>
    </row>
    <row r="46" spans="1:28" s="6" customFormat="1" ht="12.75">
      <c r="A46" s="4" t="s">
        <v>10</v>
      </c>
      <c r="B46" s="3" t="s">
        <v>3</v>
      </c>
      <c r="C46" s="4">
        <v>5900</v>
      </c>
      <c r="D46" s="12">
        <v>40273</v>
      </c>
      <c r="E46" s="4">
        <v>5900</v>
      </c>
      <c r="F46" s="12">
        <v>40457</v>
      </c>
      <c r="G46" s="4">
        <v>5900</v>
      </c>
      <c r="H46" s="12">
        <v>40216</v>
      </c>
      <c r="I46" s="4">
        <v>6200</v>
      </c>
      <c r="J46" s="12">
        <v>40217</v>
      </c>
      <c r="K46" s="4">
        <v>6200</v>
      </c>
      <c r="L46" s="12">
        <v>40246</v>
      </c>
      <c r="M46" s="4">
        <v>6200</v>
      </c>
      <c r="N46" s="12" t="s">
        <v>84</v>
      </c>
      <c r="O46" s="4">
        <v>6200</v>
      </c>
      <c r="P46" s="12">
        <v>40220</v>
      </c>
      <c r="Q46" s="4">
        <v>6200</v>
      </c>
      <c r="R46" s="12" t="s">
        <v>93</v>
      </c>
      <c r="S46" s="4">
        <v>6200</v>
      </c>
      <c r="T46" s="12">
        <v>40603</v>
      </c>
      <c r="U46" s="4">
        <v>6200</v>
      </c>
      <c r="V46" s="12" t="s">
        <v>97</v>
      </c>
      <c r="W46" s="4">
        <v>6200</v>
      </c>
      <c r="X46" s="12">
        <v>40546</v>
      </c>
      <c r="Y46" s="4">
        <v>6200</v>
      </c>
      <c r="Z46" s="12" t="s">
        <v>104</v>
      </c>
      <c r="AA46" s="55">
        <v>3600</v>
      </c>
      <c r="AB46" s="57">
        <v>40758</v>
      </c>
    </row>
    <row r="47" spans="1:28" s="6" customFormat="1" ht="12.75">
      <c r="A47" s="17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  <c r="R47" s="20"/>
      <c r="S47" s="19"/>
      <c r="T47" s="20"/>
      <c r="U47" s="19"/>
      <c r="V47" s="20"/>
      <c r="W47" s="19"/>
      <c r="X47" s="20"/>
      <c r="Y47" s="19"/>
      <c r="Z47" s="20"/>
      <c r="AA47" s="53"/>
      <c r="AB47" s="54"/>
    </row>
    <row r="48" spans="1:28" s="6" customFormat="1" ht="12.75">
      <c r="A48" s="17" t="s">
        <v>20</v>
      </c>
      <c r="B48" s="18" t="s">
        <v>87</v>
      </c>
      <c r="C48" s="19">
        <v>4500</v>
      </c>
      <c r="D48" s="20">
        <v>40273</v>
      </c>
      <c r="E48" s="19">
        <v>2850</v>
      </c>
      <c r="F48" s="20">
        <v>40457</v>
      </c>
      <c r="G48" s="19">
        <v>4500</v>
      </c>
      <c r="H48" s="20">
        <v>40216</v>
      </c>
      <c r="I48" s="19">
        <v>4700</v>
      </c>
      <c r="J48" s="20">
        <v>40217</v>
      </c>
      <c r="K48" s="19">
        <v>4700</v>
      </c>
      <c r="L48" s="20">
        <v>40246</v>
      </c>
      <c r="M48" s="19">
        <v>4700</v>
      </c>
      <c r="N48" s="20" t="s">
        <v>84</v>
      </c>
      <c r="O48" s="19">
        <v>4700</v>
      </c>
      <c r="P48" s="20">
        <v>40220</v>
      </c>
      <c r="Q48" s="19">
        <v>4700</v>
      </c>
      <c r="R48" s="20" t="s">
        <v>93</v>
      </c>
      <c r="S48" s="19">
        <v>4700</v>
      </c>
      <c r="T48" s="20">
        <v>40603</v>
      </c>
      <c r="U48" s="19">
        <v>4700</v>
      </c>
      <c r="V48" s="20" t="s">
        <v>97</v>
      </c>
      <c r="W48" s="19">
        <v>4700</v>
      </c>
      <c r="X48" s="20">
        <v>40546</v>
      </c>
      <c r="Y48" s="19">
        <v>4700</v>
      </c>
      <c r="Z48" s="20" t="s">
        <v>104</v>
      </c>
      <c r="AA48" s="53">
        <v>2500</v>
      </c>
      <c r="AB48" s="54">
        <v>40758</v>
      </c>
    </row>
    <row r="49" spans="1:28" s="6" customFormat="1" ht="12.75">
      <c r="A49" s="17"/>
      <c r="B49" s="18"/>
      <c r="C49" s="19"/>
      <c r="D49" s="20"/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 s="19"/>
      <c r="V49" s="20"/>
      <c r="W49" s="19"/>
      <c r="X49" s="20"/>
      <c r="Y49" s="19"/>
      <c r="Z49" s="20"/>
      <c r="AA49" s="53"/>
      <c r="AB49" s="54"/>
    </row>
    <row r="50" spans="1:28" s="6" customFormat="1" ht="12.75">
      <c r="A50" s="17" t="s">
        <v>90</v>
      </c>
      <c r="B50" s="18" t="s">
        <v>88</v>
      </c>
      <c r="C50" s="19"/>
      <c r="D50" s="20"/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>
        <v>4000</v>
      </c>
      <c r="P50" s="20">
        <v>40220</v>
      </c>
      <c r="Q50" s="19">
        <v>4000</v>
      </c>
      <c r="R50" s="20" t="s">
        <v>93</v>
      </c>
      <c r="S50" s="19">
        <v>4000</v>
      </c>
      <c r="T50" s="20">
        <v>40603</v>
      </c>
      <c r="U50" s="19">
        <v>4000</v>
      </c>
      <c r="V50" s="20" t="s">
        <v>97</v>
      </c>
      <c r="W50" s="19">
        <v>4000</v>
      </c>
      <c r="X50" s="20">
        <v>40546</v>
      </c>
      <c r="Y50" s="19">
        <v>4000</v>
      </c>
      <c r="Z50" s="20" t="s">
        <v>104</v>
      </c>
      <c r="AA50" s="53"/>
      <c r="AB50" s="54"/>
    </row>
    <row r="51" spans="1:28" s="6" customFormat="1" ht="12.75">
      <c r="A51" s="17"/>
      <c r="B51" s="18"/>
      <c r="C51" s="19"/>
      <c r="D51" s="20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  <c r="R51" s="20"/>
      <c r="S51" s="19"/>
      <c r="T51" s="20"/>
      <c r="U51" s="19"/>
      <c r="V51" s="20"/>
      <c r="W51" s="19"/>
      <c r="X51" s="20"/>
      <c r="Y51" s="19"/>
      <c r="Z51" s="20"/>
      <c r="AA51" s="53"/>
      <c r="AB51" s="54"/>
    </row>
    <row r="52" spans="1:28" s="6" customFormat="1" ht="12.75">
      <c r="A52" s="17" t="s">
        <v>27</v>
      </c>
      <c r="B52" s="18" t="s">
        <v>41</v>
      </c>
      <c r="C52" s="19">
        <v>3900</v>
      </c>
      <c r="D52" s="20">
        <v>40273</v>
      </c>
      <c r="E52" s="19">
        <v>3900</v>
      </c>
      <c r="F52" s="20">
        <v>40457</v>
      </c>
      <c r="G52" s="19">
        <v>3900</v>
      </c>
      <c r="H52" s="20">
        <v>40216</v>
      </c>
      <c r="I52" s="19">
        <v>4700</v>
      </c>
      <c r="J52" s="20">
        <v>40217</v>
      </c>
      <c r="K52" s="19">
        <v>4700</v>
      </c>
      <c r="L52" s="20">
        <v>40246</v>
      </c>
      <c r="M52" s="19">
        <v>4700</v>
      </c>
      <c r="N52" s="20" t="s">
        <v>84</v>
      </c>
      <c r="O52" s="19">
        <v>4700</v>
      </c>
      <c r="P52" s="20">
        <v>40220</v>
      </c>
      <c r="Q52" s="19">
        <v>4700</v>
      </c>
      <c r="R52" s="20" t="s">
        <v>93</v>
      </c>
      <c r="S52" s="19">
        <v>4700</v>
      </c>
      <c r="T52" s="20">
        <v>40603</v>
      </c>
      <c r="U52" s="19">
        <v>4700</v>
      </c>
      <c r="V52" s="20" t="s">
        <v>97</v>
      </c>
      <c r="W52" s="19">
        <v>4700</v>
      </c>
      <c r="X52" s="20">
        <v>40546</v>
      </c>
      <c r="Y52" s="19">
        <v>4700</v>
      </c>
      <c r="Z52" s="20" t="s">
        <v>104</v>
      </c>
      <c r="AA52" s="53">
        <v>3200</v>
      </c>
      <c r="AB52" s="54">
        <v>40758</v>
      </c>
    </row>
    <row r="53" spans="1:28" s="6" customFormat="1" ht="12.75">
      <c r="A53" s="17" t="s">
        <v>39</v>
      </c>
      <c r="B53" s="18" t="s">
        <v>41</v>
      </c>
      <c r="C53" s="19">
        <v>3750</v>
      </c>
      <c r="D53" s="20">
        <v>40273</v>
      </c>
      <c r="E53" s="19">
        <v>3750</v>
      </c>
      <c r="F53" s="20">
        <v>40457</v>
      </c>
      <c r="G53" s="19">
        <v>3750</v>
      </c>
      <c r="H53" s="20">
        <v>40216</v>
      </c>
      <c r="I53" s="19">
        <v>4700</v>
      </c>
      <c r="J53" s="20">
        <v>40217</v>
      </c>
      <c r="K53" s="19">
        <v>4700</v>
      </c>
      <c r="L53" s="20">
        <v>40246</v>
      </c>
      <c r="M53" s="19">
        <v>4700</v>
      </c>
      <c r="N53" s="20" t="s">
        <v>84</v>
      </c>
      <c r="O53" s="19">
        <v>4700</v>
      </c>
      <c r="P53" s="20">
        <v>40220</v>
      </c>
      <c r="Q53" s="19">
        <v>4700</v>
      </c>
      <c r="R53" s="20" t="s">
        <v>93</v>
      </c>
      <c r="S53" s="19">
        <v>4700</v>
      </c>
      <c r="T53" s="20">
        <v>40603</v>
      </c>
      <c r="U53" s="19">
        <v>4700</v>
      </c>
      <c r="V53" s="20" t="s">
        <v>97</v>
      </c>
      <c r="W53" s="19">
        <v>4700</v>
      </c>
      <c r="X53" s="20">
        <v>40546</v>
      </c>
      <c r="Y53" s="19">
        <v>4700</v>
      </c>
      <c r="Z53" s="20" t="s">
        <v>104</v>
      </c>
      <c r="AA53" s="53">
        <v>3400</v>
      </c>
      <c r="AB53" s="54">
        <v>40758</v>
      </c>
    </row>
    <row r="54" spans="1:28" s="6" customFormat="1" ht="12.75">
      <c r="A54" s="17"/>
      <c r="B54" s="18"/>
      <c r="C54" s="19"/>
      <c r="D54" s="20"/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53"/>
      <c r="AB54" s="54"/>
    </row>
    <row r="55" spans="1:28" s="6" customFormat="1" ht="12.75">
      <c r="A55" s="17" t="s">
        <v>26</v>
      </c>
      <c r="B55" s="18" t="s">
        <v>24</v>
      </c>
      <c r="C55" s="19">
        <v>4200</v>
      </c>
      <c r="D55" s="20">
        <v>40273</v>
      </c>
      <c r="E55" s="19">
        <v>4130</v>
      </c>
      <c r="F55" s="20">
        <v>40457</v>
      </c>
      <c r="G55" s="19">
        <v>4200</v>
      </c>
      <c r="H55" s="20">
        <v>40216</v>
      </c>
      <c r="I55" s="19">
        <v>4800</v>
      </c>
      <c r="J55" s="20">
        <v>40217</v>
      </c>
      <c r="K55" s="19">
        <v>4800</v>
      </c>
      <c r="L55" s="20">
        <v>40246</v>
      </c>
      <c r="M55" s="19">
        <v>4800</v>
      </c>
      <c r="N55" s="20" t="s">
        <v>84</v>
      </c>
      <c r="O55" s="19">
        <v>4800</v>
      </c>
      <c r="P55" s="20">
        <v>40220</v>
      </c>
      <c r="Q55" s="19">
        <v>4800</v>
      </c>
      <c r="R55" s="20" t="s">
        <v>93</v>
      </c>
      <c r="S55" s="19">
        <v>4800</v>
      </c>
      <c r="T55" s="20">
        <v>40603</v>
      </c>
      <c r="U55" s="19">
        <v>4800</v>
      </c>
      <c r="V55" s="20" t="s">
        <v>97</v>
      </c>
      <c r="W55" s="19">
        <v>4800</v>
      </c>
      <c r="X55" s="20">
        <v>40546</v>
      </c>
      <c r="Y55" s="19">
        <v>4800</v>
      </c>
      <c r="Z55" s="20" t="s">
        <v>104</v>
      </c>
      <c r="AA55" s="53">
        <v>3500</v>
      </c>
      <c r="AB55" s="54">
        <v>40758</v>
      </c>
    </row>
    <row r="56" spans="1:28" s="6" customFormat="1" ht="12.75">
      <c r="A56" s="17" t="s">
        <v>23</v>
      </c>
      <c r="B56" s="18" t="s">
        <v>24</v>
      </c>
      <c r="C56" s="19">
        <v>3600</v>
      </c>
      <c r="D56" s="20">
        <v>40273</v>
      </c>
      <c r="E56" s="19">
        <v>3480</v>
      </c>
      <c r="F56" s="20">
        <v>40457</v>
      </c>
      <c r="G56" s="19">
        <v>3600</v>
      </c>
      <c r="H56" s="20">
        <v>40216</v>
      </c>
      <c r="I56" s="19">
        <v>4700</v>
      </c>
      <c r="J56" s="20">
        <v>40217</v>
      </c>
      <c r="K56" s="19">
        <v>4700</v>
      </c>
      <c r="L56" s="20">
        <v>40246</v>
      </c>
      <c r="M56" s="19">
        <v>4700</v>
      </c>
      <c r="N56" s="20" t="s">
        <v>84</v>
      </c>
      <c r="O56" s="19">
        <v>4700</v>
      </c>
      <c r="P56" s="20">
        <v>40220</v>
      </c>
      <c r="Q56" s="19">
        <v>4700</v>
      </c>
      <c r="R56" s="20" t="s">
        <v>93</v>
      </c>
      <c r="S56" s="19">
        <v>4700</v>
      </c>
      <c r="T56" s="20">
        <v>40603</v>
      </c>
      <c r="U56" s="19">
        <v>4700</v>
      </c>
      <c r="V56" s="20" t="s">
        <v>97</v>
      </c>
      <c r="W56" s="19">
        <v>4700</v>
      </c>
      <c r="X56" s="20">
        <v>40546</v>
      </c>
      <c r="Y56" s="19">
        <v>4700</v>
      </c>
      <c r="Z56" s="20" t="s">
        <v>104</v>
      </c>
      <c r="AA56" s="53">
        <v>3200</v>
      </c>
      <c r="AB56" s="54">
        <v>40758</v>
      </c>
    </row>
    <row r="57" spans="1:28" s="6" customFormat="1" ht="12.75">
      <c r="A57" s="17" t="s">
        <v>25</v>
      </c>
      <c r="B57" s="18" t="s">
        <v>24</v>
      </c>
      <c r="C57" s="19">
        <v>4450</v>
      </c>
      <c r="D57" s="20">
        <v>40273</v>
      </c>
      <c r="E57" s="19">
        <v>3860</v>
      </c>
      <c r="F57" s="20">
        <v>40457</v>
      </c>
      <c r="G57" s="19">
        <v>4450</v>
      </c>
      <c r="H57" s="20">
        <v>40216</v>
      </c>
      <c r="I57" s="19">
        <v>5000</v>
      </c>
      <c r="J57" s="20">
        <v>40217</v>
      </c>
      <c r="K57" s="19">
        <v>5000</v>
      </c>
      <c r="L57" s="20">
        <v>40246</v>
      </c>
      <c r="M57" s="19">
        <v>5000</v>
      </c>
      <c r="N57" s="20" t="s">
        <v>84</v>
      </c>
      <c r="O57" s="19">
        <v>5000</v>
      </c>
      <c r="P57" s="20">
        <v>40220</v>
      </c>
      <c r="Q57" s="19">
        <v>5000</v>
      </c>
      <c r="R57" s="20" t="s">
        <v>93</v>
      </c>
      <c r="S57" s="19">
        <v>5000</v>
      </c>
      <c r="T57" s="20">
        <v>40603</v>
      </c>
      <c r="U57" s="19">
        <v>5000</v>
      </c>
      <c r="V57" s="20" t="s">
        <v>97</v>
      </c>
      <c r="W57" s="19">
        <v>5000</v>
      </c>
      <c r="X57" s="20">
        <v>40546</v>
      </c>
      <c r="Y57" s="19">
        <v>5000</v>
      </c>
      <c r="Z57" s="20" t="s">
        <v>104</v>
      </c>
      <c r="AA57" s="53">
        <v>3400</v>
      </c>
      <c r="AB57" s="54">
        <v>40758</v>
      </c>
    </row>
    <row r="58" spans="1:28" s="6" customFormat="1" ht="12.75">
      <c r="A58" s="17"/>
      <c r="B58" s="18"/>
      <c r="C58" s="19"/>
      <c r="D58" s="20"/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19"/>
      <c r="P58" s="20"/>
      <c r="Q58" s="19"/>
      <c r="R58" s="20"/>
      <c r="S58" s="19"/>
      <c r="T58" s="20"/>
      <c r="U58" s="19"/>
      <c r="V58" s="20"/>
      <c r="W58" s="19"/>
      <c r="X58" s="20"/>
      <c r="Y58" s="19"/>
      <c r="Z58" s="20"/>
      <c r="AA58" s="53"/>
      <c r="AB58" s="54"/>
    </row>
    <row r="59" spans="1:28" s="6" customFormat="1" ht="12.75">
      <c r="A59" s="17" t="s">
        <v>57</v>
      </c>
      <c r="B59" s="18" t="s">
        <v>55</v>
      </c>
      <c r="C59" s="19">
        <v>3500</v>
      </c>
      <c r="D59" s="20">
        <v>40273</v>
      </c>
      <c r="E59" s="19">
        <v>3500</v>
      </c>
      <c r="F59" s="20">
        <v>40457</v>
      </c>
      <c r="G59" s="19">
        <v>3500</v>
      </c>
      <c r="H59" s="20">
        <v>40216</v>
      </c>
      <c r="I59" s="34" t="s">
        <v>65</v>
      </c>
      <c r="J59" s="35"/>
      <c r="K59" s="34" t="s">
        <v>65</v>
      </c>
      <c r="L59" s="35"/>
      <c r="M59" s="34" t="s">
        <v>65</v>
      </c>
      <c r="N59" s="35"/>
      <c r="O59" s="34" t="s">
        <v>65</v>
      </c>
      <c r="P59" s="35"/>
      <c r="Q59" s="34" t="s">
        <v>65</v>
      </c>
      <c r="R59" s="35"/>
      <c r="S59" s="34" t="s">
        <v>65</v>
      </c>
      <c r="T59" s="35"/>
      <c r="U59" s="34" t="s">
        <v>65</v>
      </c>
      <c r="V59" s="35"/>
      <c r="W59" s="34" t="s">
        <v>65</v>
      </c>
      <c r="X59" s="35"/>
      <c r="Y59" s="34" t="s">
        <v>65</v>
      </c>
      <c r="Z59" s="35"/>
      <c r="AA59" s="61"/>
      <c r="AB59" s="62"/>
    </row>
    <row r="60" spans="1:28" s="6" customFormat="1" ht="12.75">
      <c r="A60" s="17" t="s">
        <v>58</v>
      </c>
      <c r="B60" s="18" t="s">
        <v>55</v>
      </c>
      <c r="C60" s="19">
        <v>3500</v>
      </c>
      <c r="D60" s="20">
        <v>40273</v>
      </c>
      <c r="E60" s="19">
        <v>3500</v>
      </c>
      <c r="F60" s="20">
        <v>40457</v>
      </c>
      <c r="G60" s="19">
        <v>3500</v>
      </c>
      <c r="H60" s="20">
        <v>40216</v>
      </c>
      <c r="I60" s="19">
        <v>3800</v>
      </c>
      <c r="J60" s="20">
        <v>40217</v>
      </c>
      <c r="K60" s="19">
        <v>3800</v>
      </c>
      <c r="L60" s="20">
        <v>40246</v>
      </c>
      <c r="M60" s="19">
        <v>3800</v>
      </c>
      <c r="N60" s="20" t="s">
        <v>84</v>
      </c>
      <c r="O60" s="19">
        <v>3800</v>
      </c>
      <c r="P60" s="20">
        <v>40220</v>
      </c>
      <c r="Q60" s="19">
        <v>3800</v>
      </c>
      <c r="R60" s="20" t="s">
        <v>93</v>
      </c>
      <c r="S60" s="19">
        <v>3800</v>
      </c>
      <c r="T60" s="20">
        <v>40603</v>
      </c>
      <c r="U60" s="19">
        <v>3800</v>
      </c>
      <c r="V60" s="20" t="s">
        <v>97</v>
      </c>
      <c r="W60" s="19">
        <v>3800</v>
      </c>
      <c r="X60" s="20">
        <v>40546</v>
      </c>
      <c r="Y60" s="19">
        <v>3800</v>
      </c>
      <c r="Z60" s="20" t="s">
        <v>104</v>
      </c>
      <c r="AA60" s="53"/>
      <c r="AB60" s="54"/>
    </row>
    <row r="61" spans="1:28" s="6" customFormat="1" ht="12.75">
      <c r="A61" s="17"/>
      <c r="B61" s="18"/>
      <c r="C61" s="19"/>
      <c r="D61" s="20"/>
      <c r="E61" s="19"/>
      <c r="F61" s="20"/>
      <c r="G61" s="19"/>
      <c r="H61" s="20"/>
      <c r="I61" s="19"/>
      <c r="J61" s="20"/>
      <c r="K61" s="19"/>
      <c r="L61" s="20"/>
      <c r="M61" s="19"/>
      <c r="N61" s="20"/>
      <c r="O61" s="19"/>
      <c r="P61" s="20"/>
      <c r="Q61" s="19"/>
      <c r="R61" s="20"/>
      <c r="S61" s="19"/>
      <c r="T61" s="20"/>
      <c r="U61" s="19"/>
      <c r="V61" s="20"/>
      <c r="W61" s="19"/>
      <c r="X61" s="20"/>
      <c r="Y61" s="19"/>
      <c r="Z61" s="20"/>
      <c r="AA61" s="53"/>
      <c r="AB61" s="54"/>
    </row>
    <row r="62" spans="1:28" s="6" customFormat="1" ht="12.75">
      <c r="A62" s="17" t="s">
        <v>48</v>
      </c>
      <c r="B62" s="3" t="s">
        <v>42</v>
      </c>
      <c r="C62" s="19">
        <v>3000</v>
      </c>
      <c r="D62" s="20">
        <v>40273</v>
      </c>
      <c r="E62" s="19">
        <v>3000</v>
      </c>
      <c r="F62" s="20">
        <v>40457</v>
      </c>
      <c r="G62" s="19">
        <v>3000</v>
      </c>
      <c r="H62" s="20">
        <v>40216</v>
      </c>
      <c r="I62" s="19">
        <v>3600</v>
      </c>
      <c r="J62" s="20">
        <v>40217</v>
      </c>
      <c r="K62" s="19">
        <v>3600</v>
      </c>
      <c r="L62" s="20">
        <v>40246</v>
      </c>
      <c r="M62" s="19">
        <v>3600</v>
      </c>
      <c r="N62" s="20" t="s">
        <v>84</v>
      </c>
      <c r="O62" s="19">
        <v>3600</v>
      </c>
      <c r="P62" s="20">
        <v>40220</v>
      </c>
      <c r="Q62" s="19">
        <v>3600</v>
      </c>
      <c r="R62" s="20" t="s">
        <v>93</v>
      </c>
      <c r="S62" s="19">
        <v>3600</v>
      </c>
      <c r="T62" s="20">
        <v>40603</v>
      </c>
      <c r="U62" s="19">
        <v>3600</v>
      </c>
      <c r="V62" s="20" t="s">
        <v>97</v>
      </c>
      <c r="W62" s="19">
        <v>3600</v>
      </c>
      <c r="X62" s="20">
        <v>40546</v>
      </c>
      <c r="Y62" s="19">
        <v>3600</v>
      </c>
      <c r="Z62" s="20" t="s">
        <v>104</v>
      </c>
      <c r="AA62" s="53">
        <v>2700</v>
      </c>
      <c r="AB62" s="54">
        <v>40758</v>
      </c>
    </row>
    <row r="63" spans="1:28" s="6" customFormat="1" ht="12.75">
      <c r="A63" s="17" t="s">
        <v>66</v>
      </c>
      <c r="B63" s="18" t="s">
        <v>42</v>
      </c>
      <c r="C63" s="19"/>
      <c r="D63" s="20"/>
      <c r="E63" s="19"/>
      <c r="F63" s="20"/>
      <c r="G63" s="19"/>
      <c r="H63" s="20"/>
      <c r="I63" s="19">
        <v>3500</v>
      </c>
      <c r="J63" s="20">
        <v>40217</v>
      </c>
      <c r="K63" s="19">
        <v>3500</v>
      </c>
      <c r="L63" s="20">
        <v>40246</v>
      </c>
      <c r="M63" s="19">
        <v>3500</v>
      </c>
      <c r="N63" s="20" t="s">
        <v>84</v>
      </c>
      <c r="O63" s="19">
        <v>3500</v>
      </c>
      <c r="P63" s="20">
        <v>40220</v>
      </c>
      <c r="Q63" s="19">
        <v>3500</v>
      </c>
      <c r="R63" s="20" t="s">
        <v>93</v>
      </c>
      <c r="S63" s="19">
        <v>3500</v>
      </c>
      <c r="T63" s="20">
        <v>40603</v>
      </c>
      <c r="U63" s="19">
        <v>3500</v>
      </c>
      <c r="V63" s="20" t="s">
        <v>97</v>
      </c>
      <c r="W63" s="19">
        <v>3500</v>
      </c>
      <c r="X63" s="20">
        <v>40546</v>
      </c>
      <c r="Y63" s="19">
        <v>3500</v>
      </c>
      <c r="Z63" s="20" t="s">
        <v>104</v>
      </c>
      <c r="AA63" s="53">
        <v>2800</v>
      </c>
      <c r="AB63" s="54">
        <v>40758</v>
      </c>
    </row>
    <row r="64" spans="1:28" s="6" customFormat="1" ht="12.75">
      <c r="A64" s="17" t="s">
        <v>22</v>
      </c>
      <c r="B64" s="18" t="s">
        <v>42</v>
      </c>
      <c r="C64" s="19">
        <v>3250</v>
      </c>
      <c r="D64" s="20">
        <v>40273</v>
      </c>
      <c r="E64" s="19">
        <v>3250</v>
      </c>
      <c r="F64" s="20">
        <v>40457</v>
      </c>
      <c r="G64" s="19">
        <v>3250</v>
      </c>
      <c r="H64" s="20">
        <v>40216</v>
      </c>
      <c r="I64" s="19">
        <v>3600</v>
      </c>
      <c r="J64" s="20">
        <v>40217</v>
      </c>
      <c r="K64" s="19">
        <v>3600</v>
      </c>
      <c r="L64" s="20">
        <v>40246</v>
      </c>
      <c r="M64" s="19">
        <v>3600</v>
      </c>
      <c r="N64" s="20" t="s">
        <v>84</v>
      </c>
      <c r="O64" s="19">
        <v>3600</v>
      </c>
      <c r="P64" s="20">
        <v>40220</v>
      </c>
      <c r="Q64" s="19">
        <v>3600</v>
      </c>
      <c r="R64" s="20" t="s">
        <v>93</v>
      </c>
      <c r="S64" s="19">
        <v>3600</v>
      </c>
      <c r="T64" s="20">
        <v>40603</v>
      </c>
      <c r="U64" s="19">
        <v>3600</v>
      </c>
      <c r="V64" s="20" t="s">
        <v>97</v>
      </c>
      <c r="W64" s="19">
        <v>3600</v>
      </c>
      <c r="X64" s="20">
        <v>40546</v>
      </c>
      <c r="Y64" s="19">
        <v>3600</v>
      </c>
      <c r="Z64" s="20" t="s">
        <v>104</v>
      </c>
      <c r="AA64" s="53">
        <v>2700</v>
      </c>
      <c r="AB64" s="54">
        <v>40758</v>
      </c>
    </row>
    <row r="65" spans="1:29" s="6" customFormat="1" ht="12.75">
      <c r="A65" s="17"/>
      <c r="B65" s="23"/>
      <c r="C65" s="19"/>
      <c r="D65" s="20"/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  <c r="R65" s="20"/>
      <c r="S65" s="19"/>
      <c r="T65" s="20"/>
      <c r="U65" s="19"/>
      <c r="V65" s="20"/>
      <c r="W65" s="19"/>
      <c r="X65" s="20"/>
      <c r="Y65" s="19"/>
      <c r="Z65" s="20"/>
      <c r="AA65" s="53"/>
      <c r="AB65" s="54"/>
      <c r="AC65" s="52"/>
    </row>
    <row r="66" spans="1:28" s="6" customFormat="1" ht="12.75">
      <c r="A66" s="17" t="s">
        <v>56</v>
      </c>
      <c r="B66" s="23" t="s">
        <v>54</v>
      </c>
      <c r="C66" s="19">
        <v>3000</v>
      </c>
      <c r="D66" s="20">
        <v>40273</v>
      </c>
      <c r="E66" s="19">
        <v>3000</v>
      </c>
      <c r="F66" s="20">
        <v>40457</v>
      </c>
      <c r="G66" s="19">
        <v>3000</v>
      </c>
      <c r="H66" s="20">
        <v>40216</v>
      </c>
      <c r="I66" s="19">
        <v>4000</v>
      </c>
      <c r="J66" s="20">
        <v>40217</v>
      </c>
      <c r="K66" s="19">
        <v>4000</v>
      </c>
      <c r="L66" s="20">
        <v>40246</v>
      </c>
      <c r="M66" s="19">
        <v>4000</v>
      </c>
      <c r="N66" s="20" t="s">
        <v>84</v>
      </c>
      <c r="O66" s="19">
        <v>4000</v>
      </c>
      <c r="P66" s="20">
        <v>40220</v>
      </c>
      <c r="Q66" s="19">
        <v>4000</v>
      </c>
      <c r="R66" s="20" t="s">
        <v>93</v>
      </c>
      <c r="S66" s="19">
        <v>4000</v>
      </c>
      <c r="T66" s="20">
        <v>40603</v>
      </c>
      <c r="U66" s="19">
        <v>4000</v>
      </c>
      <c r="V66" s="20" t="s">
        <v>97</v>
      </c>
      <c r="W66" s="19">
        <v>4000</v>
      </c>
      <c r="X66" s="20">
        <v>40546</v>
      </c>
      <c r="Y66" s="19">
        <v>4000</v>
      </c>
      <c r="Z66" s="20" t="s">
        <v>104</v>
      </c>
      <c r="AA66" s="53">
        <v>3000</v>
      </c>
      <c r="AB66" s="54">
        <v>40758</v>
      </c>
    </row>
    <row r="67" spans="1:28" s="6" customFormat="1" ht="12.75">
      <c r="A67" s="17" t="s">
        <v>59</v>
      </c>
      <c r="B67" s="23" t="s">
        <v>54</v>
      </c>
      <c r="C67" s="19">
        <v>2500</v>
      </c>
      <c r="D67" s="20">
        <v>40273</v>
      </c>
      <c r="E67" s="19">
        <v>2500</v>
      </c>
      <c r="F67" s="20">
        <v>40457</v>
      </c>
      <c r="G67" s="19">
        <v>2500</v>
      </c>
      <c r="H67" s="20">
        <v>40216</v>
      </c>
      <c r="I67" s="19">
        <v>3000</v>
      </c>
      <c r="J67" s="20">
        <v>40217</v>
      </c>
      <c r="K67" s="19">
        <v>3000</v>
      </c>
      <c r="L67" s="20">
        <v>40246</v>
      </c>
      <c r="M67" s="19">
        <v>3000</v>
      </c>
      <c r="N67" s="20" t="s">
        <v>84</v>
      </c>
      <c r="O67" s="19">
        <v>3000</v>
      </c>
      <c r="P67" s="20">
        <v>40220</v>
      </c>
      <c r="Q67" s="19">
        <v>1500</v>
      </c>
      <c r="R67" s="20" t="s">
        <v>93</v>
      </c>
      <c r="S67" s="37" t="s">
        <v>65</v>
      </c>
      <c r="T67" s="20"/>
      <c r="U67" s="37" t="s">
        <v>65</v>
      </c>
      <c r="V67" s="20"/>
      <c r="W67" s="37" t="s">
        <v>65</v>
      </c>
      <c r="X67" s="20"/>
      <c r="Y67" s="37" t="s">
        <v>65</v>
      </c>
      <c r="Z67" s="20"/>
      <c r="AA67" s="53"/>
      <c r="AB67" s="54"/>
    </row>
    <row r="68" spans="1:35" s="22" customFormat="1" ht="13.5" thickBot="1">
      <c r="A68" s="14"/>
      <c r="B68" s="21"/>
      <c r="C68" s="14"/>
      <c r="D68" s="13"/>
      <c r="E68" s="14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/>
      <c r="R68" s="13"/>
      <c r="S68" s="14"/>
      <c r="T68" s="13"/>
      <c r="U68" s="14"/>
      <c r="V68" s="13"/>
      <c r="W68" s="14"/>
      <c r="X68" s="13"/>
      <c r="Y68" s="14"/>
      <c r="Z68" s="13"/>
      <c r="AA68" s="14"/>
      <c r="AB68" s="13"/>
      <c r="AC68" s="6"/>
      <c r="AD68" s="6"/>
      <c r="AE68" s="6"/>
      <c r="AF68" s="6"/>
      <c r="AG68" s="6"/>
      <c r="AH68" s="6"/>
      <c r="AI68" s="6"/>
    </row>
    <row r="69" spans="1:28" s="7" customFormat="1" ht="14.25" thickBot="1" thickTop="1">
      <c r="A69" s="24"/>
      <c r="B69" s="1" t="s">
        <v>9</v>
      </c>
      <c r="C69" s="16">
        <f>SUM(C2:C68)</f>
        <v>182350</v>
      </c>
      <c r="D69" s="11" t="s">
        <v>60</v>
      </c>
      <c r="E69" s="16">
        <f>SUM(E2:E68)</f>
        <v>175065</v>
      </c>
      <c r="F69" s="11" t="s">
        <v>61</v>
      </c>
      <c r="G69" s="16">
        <f>SUM(G2:G68)</f>
        <v>182350</v>
      </c>
      <c r="H69" s="11" t="s">
        <v>62</v>
      </c>
      <c r="I69" s="16">
        <f>SUM(I2:I68)</f>
        <v>194000</v>
      </c>
      <c r="J69" s="11" t="s">
        <v>67</v>
      </c>
      <c r="K69" s="16">
        <f>SUM(K2:K68)</f>
        <v>191500</v>
      </c>
      <c r="L69" s="11" t="s">
        <v>83</v>
      </c>
      <c r="M69" s="16">
        <f>SUM(M2:M68)</f>
        <v>197500</v>
      </c>
      <c r="N69" s="11" t="s">
        <v>85</v>
      </c>
      <c r="O69" s="16">
        <f>SUM(O2:O68)</f>
        <v>208000</v>
      </c>
      <c r="P69" s="11" t="s">
        <v>91</v>
      </c>
      <c r="Q69" s="16">
        <f>SUM(Q2:Q68)</f>
        <v>206500</v>
      </c>
      <c r="R69" s="11" t="s">
        <v>92</v>
      </c>
      <c r="S69" s="16">
        <f>SUM(S2:S68)</f>
        <v>211200</v>
      </c>
      <c r="T69" s="32" t="s">
        <v>96</v>
      </c>
      <c r="U69" s="16">
        <f>SUM(U2:U68)</f>
        <v>211200</v>
      </c>
      <c r="V69" s="11" t="s">
        <v>98</v>
      </c>
      <c r="W69" s="16">
        <f>SUM(W2:W68)</f>
        <v>211200</v>
      </c>
      <c r="X69" s="11" t="s">
        <v>102</v>
      </c>
      <c r="Y69" s="16">
        <f>SUM(Y2:Y68)</f>
        <v>211200</v>
      </c>
      <c r="Z69" s="11" t="s">
        <v>107</v>
      </c>
      <c r="AA69" s="16">
        <f>SUM(AA2:AA68)</f>
        <v>130000</v>
      </c>
      <c r="AB69" s="11" t="s">
        <v>101</v>
      </c>
    </row>
    <row r="70" spans="1:29" s="6" customFormat="1" ht="13.5" thickTop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C70" s="25"/>
    </row>
    <row r="72" ht="12.75">
      <c r="A72" t="s">
        <v>76</v>
      </c>
    </row>
    <row r="73" spans="1:2" ht="12.75">
      <c r="A73" s="38" t="s">
        <v>73</v>
      </c>
      <c r="B73" s="39">
        <v>3806415</v>
      </c>
    </row>
    <row r="74" spans="1:2" ht="12.75">
      <c r="A74" s="40" t="s">
        <v>80</v>
      </c>
      <c r="B74" s="39">
        <v>2035877.07</v>
      </c>
    </row>
    <row r="75" spans="1:2" ht="12.75">
      <c r="A75" s="41"/>
      <c r="B75" s="41"/>
    </row>
    <row r="76" spans="1:2" ht="12.75">
      <c r="A76" s="41" t="s">
        <v>68</v>
      </c>
      <c r="B76" s="42">
        <f>B73+B74</f>
        <v>5842292.07</v>
      </c>
    </row>
    <row r="80" ht="12.75">
      <c r="A80" t="s">
        <v>69</v>
      </c>
    </row>
    <row r="81" spans="1:2" ht="12.75">
      <c r="A81" s="43" t="s">
        <v>74</v>
      </c>
      <c r="B81" s="43">
        <f>SUM(C69,E69,G69,I69,K69,M69,O69,Q69,S69,U69,W69,Y69)</f>
        <v>2382065</v>
      </c>
    </row>
    <row r="82" spans="1:2" ht="12.75">
      <c r="A82" s="43" t="s">
        <v>79</v>
      </c>
      <c r="B82" s="43">
        <v>5515</v>
      </c>
    </row>
    <row r="83" spans="1:2" ht="12.75">
      <c r="A83" s="43" t="s">
        <v>78</v>
      </c>
      <c r="B83" s="43">
        <v>236000</v>
      </c>
    </row>
    <row r="84" spans="1:2" ht="12.75">
      <c r="A84" s="44" t="s">
        <v>75</v>
      </c>
      <c r="B84" s="41">
        <v>130000</v>
      </c>
    </row>
    <row r="85" spans="1:3" ht="12.75">
      <c r="A85" s="45" t="s">
        <v>70</v>
      </c>
      <c r="B85" s="41">
        <v>10000</v>
      </c>
      <c r="C85" t="s">
        <v>77</v>
      </c>
    </row>
    <row r="86" spans="1:2" ht="12.75">
      <c r="A86" s="45" t="s">
        <v>103</v>
      </c>
      <c r="B86" s="41">
        <v>749</v>
      </c>
    </row>
    <row r="87" spans="1:2" ht="12.75">
      <c r="A87" s="45" t="s">
        <v>71</v>
      </c>
      <c r="B87" s="41">
        <v>3352</v>
      </c>
    </row>
    <row r="88" spans="1:2" ht="12.75">
      <c r="A88" s="45"/>
      <c r="B88" s="41"/>
    </row>
    <row r="89" spans="1:2" ht="12.75">
      <c r="A89" s="63" t="s">
        <v>72</v>
      </c>
      <c r="B89" s="63">
        <f>SUM(B81:B88)</f>
        <v>2767681</v>
      </c>
    </row>
    <row r="91" spans="1:2" ht="12.75">
      <c r="A91" s="45" t="s">
        <v>99</v>
      </c>
      <c r="B91" s="42">
        <f>B76-B89</f>
        <v>3074611.0700000003</v>
      </c>
    </row>
    <row r="92" spans="1:2" ht="18.75" customHeight="1">
      <c r="A92" s="65" t="s">
        <v>105</v>
      </c>
      <c r="B92" s="64">
        <v>265113</v>
      </c>
    </row>
    <row r="94" spans="1:2" ht="12.75">
      <c r="A94" s="66" t="s">
        <v>106</v>
      </c>
      <c r="B94" s="67">
        <f>B91+B92</f>
        <v>3339724.0700000003</v>
      </c>
    </row>
    <row r="106" ht="12.75">
      <c r="H106" s="39"/>
    </row>
  </sheetData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</cp:lastModifiedBy>
  <cp:lastPrinted>2009-04-17T10:23:05Z</cp:lastPrinted>
  <dcterms:created xsi:type="dcterms:W3CDTF">2006-02-16T05:09:06Z</dcterms:created>
  <dcterms:modified xsi:type="dcterms:W3CDTF">2011-04-29T04:11:43Z</dcterms:modified>
  <cp:category/>
  <cp:version/>
  <cp:contentType/>
  <cp:contentStatus/>
</cp:coreProperties>
</file>