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355" windowHeight="8445" activeTab="0"/>
  </bookViews>
  <sheets>
    <sheet name="TF Budget (2009-10)" sheetId="1" r:id="rId1"/>
  </sheets>
  <definedNames/>
  <calcPr fullCalcOnLoad="1"/>
</workbook>
</file>

<file path=xl/sharedStrings.xml><?xml version="1.0" encoding="utf-8"?>
<sst xmlns="http://schemas.openxmlformats.org/spreadsheetml/2006/main" count="62" uniqueCount="48">
  <si>
    <t>SL.</t>
  </si>
  <si>
    <t>Explanation</t>
  </si>
  <si>
    <t>UNIT</t>
  </si>
  <si>
    <t>Hostel Fees</t>
  </si>
  <si>
    <t>TOTAL</t>
  </si>
  <si>
    <t>Books</t>
  </si>
  <si>
    <t>Edu.material</t>
  </si>
  <si>
    <t>Tuition Fees</t>
  </si>
  <si>
    <t>Uniform</t>
  </si>
  <si>
    <t>Sp. Case Swapna Mallick</t>
  </si>
  <si>
    <t>Annual Charge</t>
  </si>
  <si>
    <t>Conveyance</t>
  </si>
  <si>
    <t>Annual Fees(AN)</t>
  </si>
  <si>
    <t>REGULAR STUDENTS</t>
  </si>
  <si>
    <t>HIGHER LEVEL STUDENTS</t>
  </si>
  <si>
    <t>RATE</t>
  </si>
  <si>
    <t>Remedial Coaching Centre at DTMS</t>
  </si>
  <si>
    <t>Health Centre/HealthSeminer</t>
  </si>
  <si>
    <t>Follow up sponsor related work</t>
  </si>
  <si>
    <t>SUBTOTAL REGULAR STUDENT</t>
  </si>
  <si>
    <t>SUB TOTAL HIGHER LEVEL STUDENT</t>
  </si>
  <si>
    <t>Grand Total</t>
  </si>
  <si>
    <t>FREQUENCY</t>
  </si>
  <si>
    <t>SUBTOTAL REGULAR STUDENTS</t>
  </si>
  <si>
    <t>SUB TOTAL HIGHER LEVEL STUDENTS</t>
  </si>
  <si>
    <t>Administrative cost - 10% of Intervention Cost</t>
  </si>
  <si>
    <t>Total of Intervention Cost</t>
  </si>
  <si>
    <t>Annual Fees (AN)</t>
  </si>
  <si>
    <t>ITEMS</t>
  </si>
  <si>
    <t>BUDGET - Tomorrow's Foundation (for ASHA SILICON VALLEY 2009 ------2010)</t>
  </si>
  <si>
    <t>The students are provided with books for their studies.</t>
  </si>
  <si>
    <t>She needs travel expenses to visit home by train twice a year, going to college and coming back to hostel everyday.</t>
  </si>
  <si>
    <t>Supportive edu.material is needed for better results.</t>
  </si>
  <si>
    <t>Cost of text books</t>
  </si>
  <si>
    <t>Nursing students have to wear particular specific uniform each year during the course. Every year a new uniform is to be purchased.</t>
  </si>
  <si>
    <t>Admission fees,tuition fees,development fees,board fees, laboratory fees, sports fees, library fees, medical charges, rural orientatin charges etc. She can not afford all this fees and annual charges.</t>
  </si>
  <si>
    <t>Swapna is one of our beneficiaries who is doing a technical course (nursing) &amp; she is a role model to other students as she come from a deprived background but progressed a lot. Hard and resilience helped her to get chance in a nursing course in a renowned college in Chennai. Her hostel charge is 1200/- per month.</t>
  </si>
  <si>
    <t>Medical camps &amp; health check up are needed to keep the children healthy.</t>
  </si>
  <si>
    <t>Support for remedial coaching is given to the students as they do not get adequate support in their school and home. This is done for better academic performance.</t>
  </si>
  <si>
    <t>Supportive edu.material is provided to the students better academic performace.</t>
  </si>
  <si>
    <t>The students are provided with text books once in a year.</t>
  </si>
  <si>
    <t>Support for remedial coaching is given to the students as they do not get adequate support in their schools. This is done for better academic performance.</t>
  </si>
  <si>
    <t>Examination fees,sports,library,admission fees are paid to the respective institutions once in a year.</t>
  </si>
  <si>
    <t>Cost of remedial teaching for the 25 students who are getting the same support from our Mother Project at DTMS.</t>
  </si>
  <si>
    <t>One set of uniform and one pair of shoes is provided to each student who goes to school.</t>
  </si>
  <si>
    <t>2 students stay in different hostels. All these students are from high risk groups mainly pavement dwellers and orphans. They are placed in hostels as they are not safe in their families and can not continue their studeis being in their respective families.</t>
  </si>
  <si>
    <t>10 students stay in different hostels. All these students are from high risk groups mainly pavement dwellers and orphans. They are placed in hostels as they are not safe in their families and can not continue their studeis being in their respective families.</t>
  </si>
  <si>
    <t>Contacting the students on regular basis by visiting their houses and hostels.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</si>
</sst>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4">
    <font>
      <sz val="10"/>
      <name val="Arial"/>
      <family val="0"/>
    </font>
    <font>
      <b/>
      <sz val="10"/>
      <name val="Arial"/>
      <family val="2"/>
    </font>
    <font>
      <sz val="8"/>
      <name val="Arial"/>
      <family val="0"/>
    </font>
    <font>
      <b/>
      <sz val="12"/>
      <name val="Arial"/>
      <family val="2"/>
    </font>
    <font>
      <sz val="12"/>
      <name val="Arial"/>
      <family val="2"/>
    </font>
    <font>
      <b/>
      <sz val="11"/>
      <name val="Arial"/>
      <family val="2"/>
    </font>
    <font>
      <sz val="11"/>
      <name val="Arial"/>
      <family val="2"/>
    </font>
    <font>
      <b/>
      <i/>
      <sz val="12"/>
      <name val="Arial"/>
      <family val="2"/>
    </font>
    <font>
      <b/>
      <i/>
      <sz val="11"/>
      <name val="Arial"/>
      <family val="2"/>
    </font>
    <font>
      <i/>
      <sz val="11"/>
      <name val="Arial"/>
      <family val="2"/>
    </font>
    <font>
      <b/>
      <sz val="16"/>
      <name val="Arial"/>
      <family val="2"/>
    </font>
    <font>
      <sz val="16"/>
      <name val="Arial"/>
      <family val="2"/>
    </font>
    <font>
      <b/>
      <sz val="14"/>
      <name val="Arial"/>
      <family val="2"/>
    </font>
    <font>
      <sz val="14"/>
      <name val="Arial"/>
      <family val="2"/>
    </font>
  </fonts>
  <fills count="2">
    <fill>
      <patternFill/>
    </fill>
    <fill>
      <patternFill patternType="gray125"/>
    </fill>
  </fills>
  <borders count="13">
    <border>
      <left/>
      <right/>
      <top/>
      <bottom/>
      <diagonal/>
    </border>
    <border>
      <left style="thin"/>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9">
    <xf numFmtId="0" fontId="0" fillId="0" borderId="0" xfId="0" applyAlignment="1">
      <alignment/>
    </xf>
    <xf numFmtId="0" fontId="1" fillId="0" borderId="0" xfId="0" applyFont="1" applyAlignment="1">
      <alignment/>
    </xf>
    <xf numFmtId="0" fontId="3" fillId="0" borderId="0" xfId="0" applyFont="1" applyAlignment="1">
      <alignment/>
    </xf>
    <xf numFmtId="0" fontId="6" fillId="0" borderId="0" xfId="0" applyFont="1" applyAlignment="1">
      <alignment/>
    </xf>
    <xf numFmtId="0" fontId="5" fillId="0" borderId="1" xfId="0" applyFont="1" applyBorder="1" applyAlignment="1">
      <alignment/>
    </xf>
    <xf numFmtId="0" fontId="0" fillId="0" borderId="1" xfId="0" applyBorder="1" applyAlignment="1">
      <alignment/>
    </xf>
    <xf numFmtId="0" fontId="1" fillId="0" borderId="1" xfId="0" applyFont="1" applyBorder="1" applyAlignment="1">
      <alignment/>
    </xf>
    <xf numFmtId="0" fontId="0" fillId="0" borderId="1" xfId="0" applyBorder="1" applyAlignment="1">
      <alignment wrapText="1"/>
    </xf>
    <xf numFmtId="0" fontId="3" fillId="0" borderId="1" xfId="0" applyFont="1" applyBorder="1" applyAlignment="1">
      <alignment/>
    </xf>
    <xf numFmtId="0" fontId="7" fillId="0" borderId="1" xfId="0" applyFont="1" applyBorder="1" applyAlignment="1">
      <alignment/>
    </xf>
    <xf numFmtId="0" fontId="8" fillId="0" borderId="1" xfId="0" applyFont="1" applyBorder="1" applyAlignment="1">
      <alignment/>
    </xf>
    <xf numFmtId="0" fontId="9" fillId="0" borderId="1" xfId="0" applyFont="1" applyBorder="1" applyAlignment="1">
      <alignment/>
    </xf>
    <xf numFmtId="0" fontId="1" fillId="0" borderId="1" xfId="0" applyFont="1" applyBorder="1" applyAlignment="1">
      <alignment wrapText="1"/>
    </xf>
    <xf numFmtId="0" fontId="1" fillId="0" borderId="2" xfId="0" applyFont="1" applyBorder="1" applyAlignment="1">
      <alignment/>
    </xf>
    <xf numFmtId="0" fontId="0" fillId="0" borderId="3" xfId="0" applyBorder="1" applyAlignment="1">
      <alignment/>
    </xf>
    <xf numFmtId="0" fontId="1" fillId="0" borderId="4" xfId="0" applyFont="1" applyBorder="1" applyAlignment="1">
      <alignment/>
    </xf>
    <xf numFmtId="0" fontId="3" fillId="0" borderId="4" xfId="0" applyFont="1" applyBorder="1" applyAlignment="1">
      <alignment/>
    </xf>
    <xf numFmtId="0" fontId="1" fillId="0" borderId="5" xfId="0" applyFont="1" applyBorder="1" applyAlignment="1">
      <alignment/>
    </xf>
    <xf numFmtId="0" fontId="0" fillId="0" borderId="6" xfId="0" applyBorder="1" applyAlignment="1">
      <alignment/>
    </xf>
    <xf numFmtId="0" fontId="10" fillId="0" borderId="6" xfId="0" applyFont="1" applyBorder="1" applyAlignment="1">
      <alignment/>
    </xf>
    <xf numFmtId="0" fontId="11" fillId="0" borderId="6" xfId="0" applyFont="1" applyBorder="1" applyAlignment="1">
      <alignment/>
    </xf>
    <xf numFmtId="0" fontId="12" fillId="0" borderId="1" xfId="0" applyFont="1" applyBorder="1" applyAlignment="1">
      <alignment/>
    </xf>
    <xf numFmtId="0" fontId="10" fillId="0" borderId="7" xfId="0" applyFont="1" applyBorder="1" applyAlignment="1">
      <alignment/>
    </xf>
    <xf numFmtId="0" fontId="10" fillId="0" borderId="8" xfId="0" applyFont="1" applyBorder="1" applyAlignment="1">
      <alignment/>
    </xf>
    <xf numFmtId="0" fontId="10" fillId="0" borderId="9" xfId="0" applyFont="1" applyBorder="1" applyAlignment="1">
      <alignment/>
    </xf>
    <xf numFmtId="0" fontId="10" fillId="0" borderId="0" xfId="0" applyFont="1" applyBorder="1" applyAlignment="1">
      <alignment/>
    </xf>
    <xf numFmtId="0" fontId="1" fillId="0" borderId="0" xfId="0" applyFont="1" applyBorder="1" applyAlignment="1">
      <alignment/>
    </xf>
    <xf numFmtId="0" fontId="0" fillId="0" borderId="1" xfId="0" applyFont="1" applyBorder="1" applyAlignment="1">
      <alignment/>
    </xf>
    <xf numFmtId="0" fontId="3" fillId="0" borderId="1" xfId="0" applyFont="1" applyBorder="1" applyAlignment="1">
      <alignment/>
    </xf>
    <xf numFmtId="0" fontId="4" fillId="0" borderId="1" xfId="0" applyFont="1" applyBorder="1" applyAlignment="1">
      <alignment/>
    </xf>
    <xf numFmtId="0" fontId="3" fillId="0" borderId="10" xfId="0" applyFont="1" applyBorder="1" applyAlignment="1">
      <alignment wrapText="1"/>
    </xf>
    <xf numFmtId="0" fontId="4" fillId="0" borderId="11" xfId="0" applyFont="1" applyBorder="1" applyAlignment="1">
      <alignment/>
    </xf>
    <xf numFmtId="0" fontId="10" fillId="0" borderId="12" xfId="0" applyFont="1" applyBorder="1" applyAlignment="1">
      <alignment horizontal="center"/>
    </xf>
    <xf numFmtId="0" fontId="12" fillId="0" borderId="10" xfId="0" applyFont="1" applyBorder="1" applyAlignment="1">
      <alignment wrapText="1"/>
    </xf>
    <xf numFmtId="0" fontId="13" fillId="0" borderId="11" xfId="0" applyFont="1" applyBorder="1" applyAlignment="1">
      <alignment/>
    </xf>
    <xf numFmtId="0" fontId="5" fillId="0" borderId="3" xfId="0" applyFont="1" applyBorder="1" applyAlignment="1">
      <alignment wrapText="1"/>
    </xf>
    <xf numFmtId="0" fontId="0" fillId="0" borderId="3" xfId="0" applyBorder="1" applyAlignment="1">
      <alignment/>
    </xf>
    <xf numFmtId="0" fontId="5" fillId="0" borderId="1" xfId="0" applyFont="1" applyBorder="1" applyAlignment="1">
      <alignment wrapText="1"/>
    </xf>
    <xf numFmtId="0" fontId="6" fillId="0" borderId="1" xfId="0"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588"/>
  <sheetViews>
    <sheetView tabSelected="1" workbookViewId="0" topLeftCell="A1">
      <selection activeCell="C10" sqref="C10"/>
    </sheetView>
  </sheetViews>
  <sheetFormatPr defaultColWidth="9.140625" defaultRowHeight="12.75"/>
  <cols>
    <col min="1" max="1" width="3.421875" style="0" customWidth="1"/>
    <col min="2" max="2" width="33.421875" style="0" bestFit="1" customWidth="1"/>
    <col min="3" max="3" width="35.8515625" style="0" customWidth="1"/>
    <col min="4" max="4" width="8.28125" style="0" customWidth="1"/>
    <col min="5" max="5" width="10.7109375" style="0" customWidth="1"/>
    <col min="6" max="6" width="14.57421875" style="0" customWidth="1"/>
    <col min="7" max="7" width="11.57421875" style="1" customWidth="1"/>
  </cols>
  <sheetData>
    <row r="1" spans="1:7" ht="28.5" customHeight="1">
      <c r="A1" s="32" t="s">
        <v>29</v>
      </c>
      <c r="B1" s="32"/>
      <c r="C1" s="32"/>
      <c r="D1" s="32"/>
      <c r="E1" s="32"/>
      <c r="F1" s="32"/>
      <c r="G1" s="32"/>
    </row>
    <row r="2" spans="1:7" s="3" customFormat="1" ht="15">
      <c r="A2" s="4" t="s">
        <v>0</v>
      </c>
      <c r="B2" s="4" t="s">
        <v>28</v>
      </c>
      <c r="C2" s="4" t="s">
        <v>1</v>
      </c>
      <c r="D2" s="4" t="s">
        <v>2</v>
      </c>
      <c r="E2" s="4" t="s">
        <v>15</v>
      </c>
      <c r="F2" s="4" t="s">
        <v>22</v>
      </c>
      <c r="G2" s="4" t="s">
        <v>4</v>
      </c>
    </row>
    <row r="3" spans="1:7" ht="15">
      <c r="A3" s="5"/>
      <c r="B3" s="9" t="s">
        <v>13</v>
      </c>
      <c r="C3" s="9"/>
      <c r="D3" s="5"/>
      <c r="E3" s="5"/>
      <c r="F3" s="5"/>
      <c r="G3" s="6"/>
    </row>
    <row r="4" spans="1:7" ht="89.25">
      <c r="A4" s="6">
        <v>1</v>
      </c>
      <c r="B4" s="6" t="s">
        <v>3</v>
      </c>
      <c r="C4" s="7" t="s">
        <v>46</v>
      </c>
      <c r="D4" s="27">
        <v>10</v>
      </c>
      <c r="E4" s="27">
        <v>1000</v>
      </c>
      <c r="F4" s="27">
        <v>12</v>
      </c>
      <c r="G4" s="6">
        <f aca="true" t="shared" si="0" ref="G4:G12">(D4*E4*F4)</f>
        <v>120000</v>
      </c>
    </row>
    <row r="5" spans="1:7" ht="51">
      <c r="A5" s="6">
        <v>2</v>
      </c>
      <c r="B5" s="6" t="s">
        <v>7</v>
      </c>
      <c r="C5" s="7" t="s">
        <v>41</v>
      </c>
      <c r="D5" s="5">
        <v>10</v>
      </c>
      <c r="E5" s="5">
        <v>250</v>
      </c>
      <c r="F5" s="5">
        <v>12</v>
      </c>
      <c r="G5" s="6">
        <f t="shared" si="0"/>
        <v>30000</v>
      </c>
    </row>
    <row r="6" spans="1:7" ht="44.25" customHeight="1">
      <c r="A6" s="6">
        <v>3</v>
      </c>
      <c r="B6" s="6" t="s">
        <v>27</v>
      </c>
      <c r="C6" s="7" t="s">
        <v>42</v>
      </c>
      <c r="D6" s="5">
        <v>35</v>
      </c>
      <c r="E6" s="5">
        <v>500</v>
      </c>
      <c r="F6" s="5">
        <v>1</v>
      </c>
      <c r="G6" s="6">
        <f t="shared" si="0"/>
        <v>17500</v>
      </c>
    </row>
    <row r="7" spans="1:7" ht="25.5">
      <c r="A7" s="6">
        <v>4</v>
      </c>
      <c r="B7" s="6" t="s">
        <v>5</v>
      </c>
      <c r="C7" s="7" t="s">
        <v>30</v>
      </c>
      <c r="D7" s="5">
        <v>35</v>
      </c>
      <c r="E7" s="5">
        <v>700</v>
      </c>
      <c r="F7" s="5">
        <v>1</v>
      </c>
      <c r="G7" s="6">
        <f t="shared" si="0"/>
        <v>24500</v>
      </c>
    </row>
    <row r="8" spans="1:7" ht="25.5">
      <c r="A8" s="6">
        <v>5</v>
      </c>
      <c r="B8" s="6" t="s">
        <v>6</v>
      </c>
      <c r="C8" s="7" t="s">
        <v>32</v>
      </c>
      <c r="D8" s="5">
        <v>35</v>
      </c>
      <c r="E8" s="5">
        <v>75</v>
      </c>
      <c r="F8" s="5">
        <v>12</v>
      </c>
      <c r="G8" s="6">
        <f t="shared" si="0"/>
        <v>31500</v>
      </c>
    </row>
    <row r="9" spans="1:7" ht="39" customHeight="1">
      <c r="A9" s="6">
        <v>6</v>
      </c>
      <c r="B9" s="12" t="s">
        <v>16</v>
      </c>
      <c r="C9" s="7" t="s">
        <v>43</v>
      </c>
      <c r="D9" s="5">
        <v>25</v>
      </c>
      <c r="E9" s="5">
        <v>250</v>
      </c>
      <c r="F9" s="5">
        <v>12</v>
      </c>
      <c r="G9" s="6">
        <f t="shared" si="0"/>
        <v>75000</v>
      </c>
    </row>
    <row r="10" spans="1:7" ht="38.25">
      <c r="A10" s="6">
        <v>7</v>
      </c>
      <c r="B10" s="6" t="s">
        <v>8</v>
      </c>
      <c r="C10" s="7" t="s">
        <v>44</v>
      </c>
      <c r="D10" s="5">
        <v>35</v>
      </c>
      <c r="E10" s="5">
        <v>350</v>
      </c>
      <c r="F10" s="5">
        <v>1</v>
      </c>
      <c r="G10" s="6">
        <f t="shared" si="0"/>
        <v>12250</v>
      </c>
    </row>
    <row r="11" spans="1:7" ht="25.5">
      <c r="A11" s="6">
        <v>8</v>
      </c>
      <c r="B11" s="12" t="s">
        <v>17</v>
      </c>
      <c r="C11" s="7" t="s">
        <v>37</v>
      </c>
      <c r="D11" s="5">
        <v>35</v>
      </c>
      <c r="E11" s="5">
        <v>75</v>
      </c>
      <c r="F11" s="5">
        <v>12</v>
      </c>
      <c r="G11" s="6">
        <f t="shared" si="0"/>
        <v>31500</v>
      </c>
    </row>
    <row r="12" spans="1:7" ht="25.5">
      <c r="A12" s="6">
        <v>9</v>
      </c>
      <c r="B12" s="12" t="s">
        <v>18</v>
      </c>
      <c r="C12" s="7" t="s">
        <v>47</v>
      </c>
      <c r="D12" s="5">
        <v>35</v>
      </c>
      <c r="E12" s="5">
        <v>75</v>
      </c>
      <c r="F12" s="5">
        <v>12</v>
      </c>
      <c r="G12" s="6">
        <f t="shared" si="0"/>
        <v>31500</v>
      </c>
    </row>
    <row r="13" spans="1:7" ht="21.75" customHeight="1">
      <c r="A13" s="6"/>
      <c r="B13" s="33" t="s">
        <v>23</v>
      </c>
      <c r="C13" s="34"/>
      <c r="D13" s="5"/>
      <c r="E13" s="5"/>
      <c r="F13" s="5"/>
      <c r="G13" s="21">
        <f>SUM(G4:G12)</f>
        <v>373750</v>
      </c>
    </row>
    <row r="14" spans="1:7" ht="15">
      <c r="A14" s="6"/>
      <c r="B14" s="9" t="s">
        <v>14</v>
      </c>
      <c r="C14" s="9"/>
      <c r="D14" s="5"/>
      <c r="E14" s="5"/>
      <c r="F14" s="5"/>
      <c r="G14" s="6"/>
    </row>
    <row r="15" spans="1:7" ht="89.25">
      <c r="A15" s="6">
        <v>1</v>
      </c>
      <c r="B15" s="6" t="s">
        <v>3</v>
      </c>
      <c r="C15" s="7" t="s">
        <v>45</v>
      </c>
      <c r="D15" s="5">
        <v>2</v>
      </c>
      <c r="E15" s="5">
        <v>1000</v>
      </c>
      <c r="F15" s="5">
        <v>12</v>
      </c>
      <c r="G15" s="6">
        <f aca="true" t="shared" si="1" ref="G15:G28">(D15*E15*F15)</f>
        <v>24000</v>
      </c>
    </row>
    <row r="16" spans="1:7" ht="51">
      <c r="A16" s="6">
        <v>2</v>
      </c>
      <c r="B16" s="6" t="s">
        <v>12</v>
      </c>
      <c r="C16" s="7" t="s">
        <v>42</v>
      </c>
      <c r="D16" s="5">
        <v>15</v>
      </c>
      <c r="E16" s="5">
        <v>2775</v>
      </c>
      <c r="F16" s="5">
        <v>1</v>
      </c>
      <c r="G16" s="6">
        <f t="shared" si="1"/>
        <v>41625</v>
      </c>
    </row>
    <row r="17" spans="1:7" ht="25.5">
      <c r="A17" s="6">
        <v>3</v>
      </c>
      <c r="B17" s="6" t="s">
        <v>5</v>
      </c>
      <c r="C17" s="7" t="s">
        <v>40</v>
      </c>
      <c r="D17" s="5">
        <v>15</v>
      </c>
      <c r="E17" s="5">
        <v>800</v>
      </c>
      <c r="F17" s="5">
        <v>1</v>
      </c>
      <c r="G17" s="6">
        <f t="shared" si="1"/>
        <v>12000</v>
      </c>
    </row>
    <row r="18" spans="1:7" ht="25.5">
      <c r="A18" s="6">
        <v>4</v>
      </c>
      <c r="B18" s="6" t="s">
        <v>6</v>
      </c>
      <c r="C18" s="7" t="s">
        <v>39</v>
      </c>
      <c r="D18" s="5">
        <v>15</v>
      </c>
      <c r="E18" s="5">
        <v>100</v>
      </c>
      <c r="F18" s="5">
        <v>12</v>
      </c>
      <c r="G18" s="6">
        <f t="shared" si="1"/>
        <v>18000</v>
      </c>
    </row>
    <row r="19" spans="1:7" ht="51">
      <c r="A19" s="6">
        <v>5</v>
      </c>
      <c r="B19" s="6" t="s">
        <v>7</v>
      </c>
      <c r="C19" s="7" t="s">
        <v>38</v>
      </c>
      <c r="D19" s="5">
        <v>15</v>
      </c>
      <c r="E19" s="5">
        <v>500</v>
      </c>
      <c r="F19" s="5">
        <v>12</v>
      </c>
      <c r="G19" s="6">
        <f t="shared" si="1"/>
        <v>90000</v>
      </c>
    </row>
    <row r="20" spans="1:7" ht="25.5">
      <c r="A20" s="6">
        <v>6</v>
      </c>
      <c r="B20" s="12" t="s">
        <v>17</v>
      </c>
      <c r="C20" s="7" t="s">
        <v>37</v>
      </c>
      <c r="D20" s="5">
        <v>15</v>
      </c>
      <c r="E20" s="5">
        <v>75</v>
      </c>
      <c r="F20" s="5">
        <v>12</v>
      </c>
      <c r="G20" s="6">
        <f t="shared" si="1"/>
        <v>13500</v>
      </c>
    </row>
    <row r="21" spans="1:7" ht="25.5">
      <c r="A21" s="6">
        <v>7</v>
      </c>
      <c r="B21" s="12" t="s">
        <v>18</v>
      </c>
      <c r="C21" s="7" t="s">
        <v>47</v>
      </c>
      <c r="D21" s="5">
        <v>15</v>
      </c>
      <c r="E21" s="5">
        <v>75</v>
      </c>
      <c r="F21" s="5">
        <v>12</v>
      </c>
      <c r="G21" s="6">
        <f t="shared" si="1"/>
        <v>13500</v>
      </c>
    </row>
    <row r="22" spans="1:7" ht="14.25">
      <c r="A22" s="6"/>
      <c r="B22" s="10" t="s">
        <v>9</v>
      </c>
      <c r="C22" s="11"/>
      <c r="D22" s="5"/>
      <c r="E22" s="5"/>
      <c r="F22" s="5"/>
      <c r="G22" s="6"/>
    </row>
    <row r="23" spans="1:7" ht="102">
      <c r="A23" s="6">
        <v>1</v>
      </c>
      <c r="B23" s="6" t="s">
        <v>3</v>
      </c>
      <c r="C23" s="7" t="s">
        <v>36</v>
      </c>
      <c r="D23" s="5">
        <v>1</v>
      </c>
      <c r="E23" s="5">
        <v>24000</v>
      </c>
      <c r="F23" s="5">
        <v>1</v>
      </c>
      <c r="G23" s="6">
        <f t="shared" si="1"/>
        <v>24000</v>
      </c>
    </row>
    <row r="24" spans="1:7" ht="63.75">
      <c r="A24" s="6">
        <v>2</v>
      </c>
      <c r="B24" s="6" t="s">
        <v>10</v>
      </c>
      <c r="C24" s="7" t="s">
        <v>35</v>
      </c>
      <c r="D24" s="5">
        <v>1</v>
      </c>
      <c r="E24" s="5">
        <v>38000</v>
      </c>
      <c r="F24" s="5">
        <v>1</v>
      </c>
      <c r="G24" s="6">
        <f t="shared" si="1"/>
        <v>38000</v>
      </c>
    </row>
    <row r="25" spans="1:7" ht="51">
      <c r="A25" s="6">
        <v>3</v>
      </c>
      <c r="B25" s="6" t="s">
        <v>8</v>
      </c>
      <c r="C25" s="7" t="s">
        <v>34</v>
      </c>
      <c r="D25" s="5">
        <v>1</v>
      </c>
      <c r="E25" s="5">
        <v>700</v>
      </c>
      <c r="F25" s="5">
        <v>1</v>
      </c>
      <c r="G25" s="6">
        <f t="shared" si="1"/>
        <v>700</v>
      </c>
    </row>
    <row r="26" spans="1:7" ht="12.75">
      <c r="A26" s="6">
        <v>4</v>
      </c>
      <c r="B26" s="6" t="s">
        <v>5</v>
      </c>
      <c r="C26" s="7" t="s">
        <v>33</v>
      </c>
      <c r="D26" s="5">
        <v>1</v>
      </c>
      <c r="E26" s="5">
        <v>1000</v>
      </c>
      <c r="F26" s="5">
        <v>1</v>
      </c>
      <c r="G26" s="6">
        <f t="shared" si="1"/>
        <v>1000</v>
      </c>
    </row>
    <row r="27" spans="1:7" ht="25.5">
      <c r="A27" s="6">
        <v>5</v>
      </c>
      <c r="B27" s="6" t="s">
        <v>6</v>
      </c>
      <c r="C27" s="7" t="s">
        <v>32</v>
      </c>
      <c r="D27" s="5">
        <v>1</v>
      </c>
      <c r="E27" s="5">
        <v>500</v>
      </c>
      <c r="F27" s="5">
        <v>2</v>
      </c>
      <c r="G27" s="6">
        <f t="shared" si="1"/>
        <v>1000</v>
      </c>
    </row>
    <row r="28" spans="1:7" ht="38.25">
      <c r="A28" s="6">
        <v>6</v>
      </c>
      <c r="B28" s="6" t="s">
        <v>11</v>
      </c>
      <c r="C28" s="7" t="s">
        <v>31</v>
      </c>
      <c r="D28" s="5">
        <v>1</v>
      </c>
      <c r="E28" s="5">
        <v>500</v>
      </c>
      <c r="F28" s="5">
        <v>12</v>
      </c>
      <c r="G28" s="6">
        <f t="shared" si="1"/>
        <v>6000</v>
      </c>
    </row>
    <row r="29" spans="1:7" ht="18.75" thickBot="1">
      <c r="A29" s="6"/>
      <c r="B29" s="30" t="s">
        <v>24</v>
      </c>
      <c r="C29" s="31"/>
      <c r="D29" s="5"/>
      <c r="E29" s="5"/>
      <c r="F29" s="5"/>
      <c r="G29" s="21">
        <f>SUM(G15:G28)</f>
        <v>283325</v>
      </c>
    </row>
    <row r="30" spans="1:7" ht="18.75" customHeight="1">
      <c r="A30" s="13"/>
      <c r="B30" s="35" t="s">
        <v>19</v>
      </c>
      <c r="C30" s="36"/>
      <c r="D30" s="14"/>
      <c r="E30" s="14"/>
      <c r="F30" s="14"/>
      <c r="G30" s="22">
        <v>373750</v>
      </c>
    </row>
    <row r="31" spans="1:7" ht="20.25">
      <c r="A31" s="15"/>
      <c r="B31" s="37" t="s">
        <v>20</v>
      </c>
      <c r="C31" s="38"/>
      <c r="D31" s="5"/>
      <c r="E31" s="5"/>
      <c r="F31" s="5"/>
      <c r="G31" s="23">
        <v>283325</v>
      </c>
    </row>
    <row r="32" spans="1:7" s="2" customFormat="1" ht="20.25">
      <c r="A32" s="16"/>
      <c r="B32" s="8" t="s">
        <v>26</v>
      </c>
      <c r="C32" s="8"/>
      <c r="D32" s="8"/>
      <c r="E32" s="8"/>
      <c r="F32" s="8"/>
      <c r="G32" s="23">
        <f>SUM(G30:G31)</f>
        <v>657075</v>
      </c>
    </row>
    <row r="33" spans="1:7" ht="20.25">
      <c r="A33" s="15"/>
      <c r="B33" s="28" t="s">
        <v>25</v>
      </c>
      <c r="C33" s="29"/>
      <c r="D33" s="5"/>
      <c r="E33" s="5"/>
      <c r="F33" s="5"/>
      <c r="G33" s="23">
        <f>G32*10%</f>
        <v>65707.5</v>
      </c>
    </row>
    <row r="34" spans="1:7" ht="21" thickBot="1">
      <c r="A34" s="17"/>
      <c r="B34" s="19" t="s">
        <v>21</v>
      </c>
      <c r="C34" s="20"/>
      <c r="D34" s="18"/>
      <c r="E34" s="18"/>
      <c r="F34" s="18"/>
      <c r="G34" s="24">
        <f>SUM(G32:G33)</f>
        <v>722782.5</v>
      </c>
    </row>
    <row r="35" spans="1:7" ht="20.25">
      <c r="A35" s="1"/>
      <c r="B35" s="1"/>
      <c r="G35" s="25"/>
    </row>
    <row r="36" spans="1:7" ht="12.75">
      <c r="A36" s="1"/>
      <c r="B36" s="1"/>
      <c r="G36" s="26"/>
    </row>
    <row r="37" spans="1:7" ht="12.75">
      <c r="A37" s="1"/>
      <c r="B37" s="1"/>
      <c r="G37" s="26"/>
    </row>
    <row r="38" spans="1:7" ht="12.75">
      <c r="A38" s="1"/>
      <c r="B38" s="1"/>
      <c r="G38" s="26"/>
    </row>
    <row r="39" spans="1:7" ht="12.75">
      <c r="A39" s="1"/>
      <c r="B39" s="1"/>
      <c r="G39" s="26"/>
    </row>
    <row r="40" spans="1:7" ht="12.75">
      <c r="A40" s="1"/>
      <c r="B40" s="1"/>
      <c r="G40" s="26"/>
    </row>
    <row r="41" spans="1:7" ht="12.75">
      <c r="A41" s="1"/>
      <c r="B41" s="1"/>
      <c r="G41" s="26"/>
    </row>
    <row r="42" spans="1:7" ht="12.75">
      <c r="A42" s="1"/>
      <c r="B42" s="1"/>
      <c r="G42" s="26"/>
    </row>
    <row r="43" spans="1:7" ht="12.75">
      <c r="A43" s="1"/>
      <c r="B43" s="1"/>
      <c r="G43" s="26"/>
    </row>
    <row r="44" spans="1:7" ht="12.75">
      <c r="A44" s="1"/>
      <c r="B44" s="1"/>
      <c r="G44" s="26"/>
    </row>
    <row r="45" spans="1:7" ht="12.75">
      <c r="A45" s="1"/>
      <c r="B45" s="1"/>
      <c r="G45" s="26"/>
    </row>
    <row r="46" spans="1:7" ht="12.75">
      <c r="A46" s="1"/>
      <c r="B46" s="1"/>
      <c r="G46" s="26"/>
    </row>
    <row r="47" spans="1:7" ht="12.75">
      <c r="A47" s="1"/>
      <c r="B47" s="1"/>
      <c r="G47" s="26"/>
    </row>
    <row r="48" spans="1:7" ht="12.75">
      <c r="A48" s="1"/>
      <c r="B48" s="1"/>
      <c r="G48" s="26"/>
    </row>
    <row r="49" spans="1:7" ht="12.75">
      <c r="A49" s="1"/>
      <c r="B49" s="1"/>
      <c r="G49" s="26"/>
    </row>
    <row r="50" spans="1:7" ht="12.75">
      <c r="A50" s="1"/>
      <c r="B50" s="1"/>
      <c r="G50" s="26"/>
    </row>
    <row r="51" spans="1:7" ht="12.75">
      <c r="A51" s="1"/>
      <c r="B51" s="1"/>
      <c r="G51" s="26"/>
    </row>
    <row r="52" spans="1:7" ht="12.75">
      <c r="A52" s="1"/>
      <c r="B52" s="1"/>
      <c r="G52" s="26"/>
    </row>
    <row r="53" spans="1:7" ht="12.75">
      <c r="A53" s="1"/>
      <c r="B53" s="1"/>
      <c r="G53" s="26"/>
    </row>
    <row r="54" spans="1:7" ht="12.75">
      <c r="A54" s="1"/>
      <c r="B54" s="1"/>
      <c r="G54" s="26"/>
    </row>
    <row r="55" spans="1:7" ht="12.75">
      <c r="A55" s="1"/>
      <c r="B55" s="1"/>
      <c r="G55" s="26"/>
    </row>
    <row r="56" spans="1:7" ht="12.75">
      <c r="A56" s="1"/>
      <c r="B56" s="1"/>
      <c r="G56" s="26"/>
    </row>
    <row r="57" spans="1:7" ht="12.75">
      <c r="A57" s="1"/>
      <c r="B57" s="1"/>
      <c r="G57" s="26"/>
    </row>
    <row r="58" spans="1:7" ht="12.75">
      <c r="A58" s="1"/>
      <c r="B58" s="1"/>
      <c r="G58" s="26"/>
    </row>
    <row r="59" spans="1:7" ht="12.75">
      <c r="A59" s="1"/>
      <c r="B59" s="1"/>
      <c r="G59" s="26"/>
    </row>
    <row r="60" spans="1:7" ht="12.75">
      <c r="A60" s="1"/>
      <c r="B60" s="1"/>
      <c r="G60" s="26"/>
    </row>
    <row r="61" spans="1:7" ht="12.75">
      <c r="A61" s="1"/>
      <c r="B61" s="1"/>
      <c r="G61" s="26"/>
    </row>
    <row r="62" spans="1:7" ht="12.75">
      <c r="A62" s="1"/>
      <c r="B62" s="1"/>
      <c r="G62" s="26"/>
    </row>
    <row r="63" spans="1:7" ht="12.75">
      <c r="A63" s="1"/>
      <c r="B63" s="1"/>
      <c r="G63" s="26"/>
    </row>
    <row r="64" spans="1:7" ht="12.75">
      <c r="A64" s="1"/>
      <c r="B64" s="1"/>
      <c r="G64" s="26"/>
    </row>
    <row r="65" spans="1:7" ht="12.75">
      <c r="A65" s="1"/>
      <c r="B65" s="1"/>
      <c r="G65" s="26"/>
    </row>
    <row r="66" spans="1:7" ht="12.75">
      <c r="A66" s="1"/>
      <c r="B66" s="1"/>
      <c r="G66" s="26"/>
    </row>
    <row r="67" spans="1:7" ht="12.75">
      <c r="A67" s="1"/>
      <c r="B67" s="1"/>
      <c r="G67" s="26"/>
    </row>
    <row r="68" spans="1:7" ht="12.75">
      <c r="A68" s="1"/>
      <c r="B68" s="1"/>
      <c r="G68" s="26"/>
    </row>
    <row r="69" spans="1:7" ht="12.75">
      <c r="A69" s="1"/>
      <c r="B69" s="1"/>
      <c r="G69" s="26"/>
    </row>
    <row r="70" spans="1:7" ht="12.75">
      <c r="A70" s="1"/>
      <c r="B70" s="1"/>
      <c r="G70" s="26"/>
    </row>
    <row r="71" spans="1:7" ht="12.75">
      <c r="A71" s="1"/>
      <c r="B71" s="1"/>
      <c r="G71" s="26"/>
    </row>
    <row r="72" spans="1:7" ht="12.75">
      <c r="A72" s="1"/>
      <c r="B72" s="1"/>
      <c r="G72" s="26"/>
    </row>
    <row r="73" spans="1:7" ht="12.75">
      <c r="A73" s="1"/>
      <c r="B73" s="1"/>
      <c r="G73" s="26"/>
    </row>
    <row r="74" spans="1:7" ht="12.75">
      <c r="A74" s="1"/>
      <c r="B74" s="1"/>
      <c r="G74" s="26"/>
    </row>
    <row r="75" spans="1:7" ht="12.75">
      <c r="A75" s="1"/>
      <c r="B75" s="1"/>
      <c r="G75" s="26"/>
    </row>
    <row r="76" spans="1:7" ht="12.75">
      <c r="A76" s="1"/>
      <c r="B76" s="1"/>
      <c r="G76" s="26"/>
    </row>
    <row r="77" spans="1:7" ht="12.75">
      <c r="A77" s="1"/>
      <c r="B77" s="1"/>
      <c r="G77" s="26"/>
    </row>
    <row r="78" spans="1:7" ht="12.75">
      <c r="A78" s="1"/>
      <c r="B78" s="1"/>
      <c r="G78" s="26"/>
    </row>
    <row r="79" spans="1:7" ht="12.75">
      <c r="A79" s="1"/>
      <c r="B79" s="1"/>
      <c r="G79" s="26"/>
    </row>
    <row r="80" spans="1:7" ht="12.75">
      <c r="A80" s="1"/>
      <c r="B80" s="1"/>
      <c r="G80" s="26"/>
    </row>
    <row r="81" spans="1:7" ht="12.75">
      <c r="A81" s="1"/>
      <c r="B81" s="1"/>
      <c r="G81" s="26"/>
    </row>
    <row r="82" spans="1:7" ht="12.75">
      <c r="A82" s="1"/>
      <c r="B82" s="1"/>
      <c r="G82" s="26"/>
    </row>
    <row r="83" spans="1:7" ht="12.75">
      <c r="A83" s="1"/>
      <c r="B83" s="1"/>
      <c r="G83" s="26"/>
    </row>
    <row r="84" spans="1:7" ht="12.75">
      <c r="A84" s="1"/>
      <c r="B84" s="1"/>
      <c r="G84" s="26"/>
    </row>
    <row r="85" spans="1:7" ht="12.75">
      <c r="A85" s="1"/>
      <c r="B85" s="1"/>
      <c r="G85" s="26"/>
    </row>
    <row r="86" spans="1:7" ht="12.75">
      <c r="A86" s="1"/>
      <c r="B86" s="1"/>
      <c r="G86" s="26"/>
    </row>
    <row r="87" spans="1:7" ht="12.75">
      <c r="A87" s="1"/>
      <c r="B87" s="1"/>
      <c r="G87" s="26"/>
    </row>
    <row r="88" spans="1:7" ht="12.75">
      <c r="A88" s="1"/>
      <c r="B88" s="1"/>
      <c r="G88" s="26"/>
    </row>
    <row r="89" spans="1:7" ht="12.75">
      <c r="A89" s="1"/>
      <c r="B89" s="1"/>
      <c r="G89" s="26"/>
    </row>
    <row r="90" spans="1:7" ht="12.75">
      <c r="A90" s="1"/>
      <c r="B90" s="1"/>
      <c r="G90" s="26"/>
    </row>
    <row r="91" spans="1:7" ht="12.75">
      <c r="A91" s="1"/>
      <c r="B91" s="1"/>
      <c r="G91" s="26"/>
    </row>
    <row r="92" spans="1:7" ht="12.75">
      <c r="A92" s="1"/>
      <c r="B92" s="1"/>
      <c r="G92" s="26"/>
    </row>
    <row r="93" spans="1:7" ht="12.75">
      <c r="A93" s="1"/>
      <c r="B93" s="1"/>
      <c r="G93" s="26"/>
    </row>
    <row r="94" spans="1:7" ht="12.75">
      <c r="A94" s="1"/>
      <c r="B94" s="1"/>
      <c r="G94" s="26"/>
    </row>
    <row r="95" spans="1:7" ht="12.75">
      <c r="A95" s="1"/>
      <c r="B95" s="1"/>
      <c r="G95" s="26"/>
    </row>
    <row r="96" spans="1:7" ht="12.75">
      <c r="A96" s="1"/>
      <c r="B96" s="1"/>
      <c r="G96" s="26"/>
    </row>
    <row r="97" spans="1:7" ht="12.75">
      <c r="A97" s="1"/>
      <c r="B97" s="1"/>
      <c r="G97" s="26"/>
    </row>
    <row r="98" spans="1:7" ht="12.75">
      <c r="A98" s="1"/>
      <c r="B98" s="1"/>
      <c r="G98" s="26"/>
    </row>
    <row r="99" spans="1:7" ht="12.75">
      <c r="A99" s="1"/>
      <c r="B99" s="1"/>
      <c r="G99" s="26"/>
    </row>
    <row r="100" spans="1:7" ht="12.75">
      <c r="A100" s="1"/>
      <c r="B100" s="1"/>
      <c r="G100" s="26"/>
    </row>
    <row r="101" spans="1:7" ht="12.75">
      <c r="A101" s="1"/>
      <c r="B101" s="1"/>
      <c r="G101" s="26"/>
    </row>
    <row r="102" spans="1:7" ht="12.75">
      <c r="A102" s="1"/>
      <c r="B102" s="1"/>
      <c r="G102" s="26"/>
    </row>
    <row r="103" spans="1:7" ht="12.75">
      <c r="A103" s="1"/>
      <c r="B103" s="1"/>
      <c r="G103" s="26"/>
    </row>
    <row r="104" spans="1:7" ht="12.75">
      <c r="A104" s="1"/>
      <c r="B104" s="1"/>
      <c r="G104" s="26"/>
    </row>
    <row r="105" spans="1:7" ht="12.75">
      <c r="A105" s="1"/>
      <c r="B105" s="1"/>
      <c r="G105" s="26"/>
    </row>
    <row r="106" spans="1:7" ht="12.75">
      <c r="A106" s="1"/>
      <c r="B106" s="1"/>
      <c r="G106" s="26"/>
    </row>
    <row r="107" spans="1:7" ht="12.75">
      <c r="A107" s="1"/>
      <c r="B107" s="1"/>
      <c r="G107" s="26"/>
    </row>
    <row r="108" spans="1:7" ht="12.75">
      <c r="A108" s="1"/>
      <c r="B108" s="1"/>
      <c r="G108" s="26"/>
    </row>
    <row r="109" spans="1:7" ht="12.75">
      <c r="A109" s="1"/>
      <c r="B109" s="1"/>
      <c r="G109" s="26"/>
    </row>
    <row r="110" spans="1:7" ht="12.75">
      <c r="A110" s="1"/>
      <c r="B110" s="1"/>
      <c r="G110" s="26"/>
    </row>
    <row r="111" spans="1:7" ht="12.75">
      <c r="A111" s="1"/>
      <c r="B111" s="1"/>
      <c r="G111" s="26"/>
    </row>
    <row r="112" spans="1:7" ht="12.75">
      <c r="A112" s="1"/>
      <c r="B112" s="1"/>
      <c r="G112" s="26"/>
    </row>
    <row r="113" spans="1:7" ht="12.75">
      <c r="A113" s="1"/>
      <c r="B113" s="1"/>
      <c r="G113" s="26"/>
    </row>
    <row r="114" spans="1:7" ht="12.75">
      <c r="A114" s="1"/>
      <c r="B114" s="1"/>
      <c r="G114" s="26"/>
    </row>
    <row r="115" spans="1:7" ht="12.75">
      <c r="A115" s="1"/>
      <c r="B115" s="1"/>
      <c r="G115" s="26"/>
    </row>
    <row r="116" spans="1:7" ht="12.75">
      <c r="A116" s="1"/>
      <c r="B116" s="1"/>
      <c r="G116" s="26"/>
    </row>
    <row r="117" spans="1:7" ht="12.75">
      <c r="A117" s="1"/>
      <c r="B117" s="1"/>
      <c r="G117" s="26"/>
    </row>
    <row r="118" spans="1:7" ht="12.75">
      <c r="A118" s="1"/>
      <c r="B118" s="1"/>
      <c r="G118" s="26"/>
    </row>
    <row r="119" spans="1:7" ht="12.75">
      <c r="A119" s="1"/>
      <c r="B119" s="1"/>
      <c r="G119" s="26"/>
    </row>
    <row r="120" spans="1:7" ht="12.75">
      <c r="A120" s="1"/>
      <c r="B120" s="1"/>
      <c r="G120" s="26"/>
    </row>
    <row r="121" spans="1:7" ht="12.75">
      <c r="A121" s="1"/>
      <c r="B121" s="1"/>
      <c r="G121" s="26"/>
    </row>
    <row r="122" spans="1:7" ht="12.75">
      <c r="A122" s="1"/>
      <c r="B122" s="1"/>
      <c r="G122" s="26"/>
    </row>
    <row r="123" spans="1:7" ht="12.75">
      <c r="A123" s="1"/>
      <c r="B123" s="1"/>
      <c r="G123" s="26"/>
    </row>
    <row r="124" spans="1:7" ht="12.75">
      <c r="A124" s="1"/>
      <c r="B124" s="1"/>
      <c r="G124" s="26"/>
    </row>
    <row r="125" spans="1:7" ht="12.75">
      <c r="A125" s="1"/>
      <c r="B125" s="1"/>
      <c r="G125" s="26"/>
    </row>
    <row r="126" spans="1:7" ht="12.75">
      <c r="A126" s="1"/>
      <c r="B126" s="1"/>
      <c r="G126" s="26"/>
    </row>
    <row r="127" spans="1:7" ht="12.75">
      <c r="A127" s="1"/>
      <c r="B127" s="1"/>
      <c r="G127" s="26"/>
    </row>
    <row r="128" spans="1:7" ht="12.75">
      <c r="A128" s="1"/>
      <c r="B128" s="1"/>
      <c r="G128" s="26"/>
    </row>
    <row r="129" spans="1:7" ht="12.75">
      <c r="A129" s="1"/>
      <c r="B129" s="1"/>
      <c r="G129" s="26"/>
    </row>
    <row r="130" spans="1:7" ht="12.75">
      <c r="A130" s="1"/>
      <c r="B130" s="1"/>
      <c r="G130" s="26"/>
    </row>
    <row r="131" spans="1:7" ht="12.75">
      <c r="A131" s="1"/>
      <c r="B131" s="1"/>
      <c r="G131" s="26"/>
    </row>
    <row r="132" spans="1:7" ht="12.75">
      <c r="A132" s="1"/>
      <c r="B132" s="1"/>
      <c r="G132" s="26"/>
    </row>
    <row r="133" spans="1:7" ht="12.75">
      <c r="A133" s="1"/>
      <c r="B133" s="1"/>
      <c r="G133" s="26"/>
    </row>
    <row r="134" spans="1:7" ht="12.75">
      <c r="A134" s="1"/>
      <c r="B134" s="1"/>
      <c r="G134" s="26"/>
    </row>
    <row r="135" spans="1:7" ht="12.75">
      <c r="A135" s="1"/>
      <c r="B135" s="1"/>
      <c r="G135" s="26"/>
    </row>
    <row r="136" spans="1:7" ht="12.75">
      <c r="A136" s="1"/>
      <c r="B136" s="1"/>
      <c r="G136" s="26"/>
    </row>
    <row r="137" spans="1:7" ht="12.75">
      <c r="A137" s="1"/>
      <c r="B137" s="1"/>
      <c r="G137" s="26"/>
    </row>
    <row r="138" spans="1:7" ht="12.75">
      <c r="A138" s="1"/>
      <c r="B138" s="1"/>
      <c r="G138" s="26"/>
    </row>
    <row r="139" spans="1:7" ht="12.75">
      <c r="A139" s="1"/>
      <c r="B139" s="1"/>
      <c r="G139" s="26"/>
    </row>
    <row r="140" spans="1:7" ht="12.75">
      <c r="A140" s="1"/>
      <c r="B140" s="1"/>
      <c r="G140" s="26"/>
    </row>
    <row r="141" spans="1:7" ht="12.75">
      <c r="A141" s="1"/>
      <c r="B141" s="1"/>
      <c r="G141" s="26"/>
    </row>
    <row r="142" spans="1:7" ht="12.75">
      <c r="A142" s="1"/>
      <c r="B142" s="1"/>
      <c r="G142" s="26"/>
    </row>
    <row r="143" spans="1:7" ht="12.75">
      <c r="A143" s="1"/>
      <c r="B143" s="1"/>
      <c r="G143" s="26"/>
    </row>
    <row r="144" spans="1:7" ht="12.75">
      <c r="A144" s="1"/>
      <c r="B144" s="1"/>
      <c r="G144" s="26"/>
    </row>
    <row r="145" spans="1:7" ht="12.75">
      <c r="A145" s="1"/>
      <c r="B145" s="1"/>
      <c r="G145" s="26"/>
    </row>
    <row r="146" spans="1:7" ht="12.75">
      <c r="A146" s="1"/>
      <c r="B146" s="1"/>
      <c r="G146" s="26"/>
    </row>
    <row r="147" spans="1:7" ht="12.75">
      <c r="A147" s="1"/>
      <c r="B147" s="1"/>
      <c r="G147" s="26"/>
    </row>
    <row r="148" spans="1:7" ht="12.75">
      <c r="A148" s="1"/>
      <c r="B148" s="1"/>
      <c r="G148" s="26"/>
    </row>
    <row r="149" spans="1:7" ht="12.75">
      <c r="A149" s="1"/>
      <c r="B149" s="1"/>
      <c r="G149" s="26"/>
    </row>
    <row r="150" spans="1:7" ht="12.75">
      <c r="A150" s="1"/>
      <c r="B150" s="1"/>
      <c r="G150" s="26"/>
    </row>
    <row r="151" spans="1:7" ht="12.75">
      <c r="A151" s="1"/>
      <c r="B151" s="1"/>
      <c r="G151" s="26"/>
    </row>
    <row r="152" spans="1:7" ht="12.75">
      <c r="A152" s="1"/>
      <c r="B152" s="1"/>
      <c r="G152" s="26"/>
    </row>
    <row r="153" spans="1:7" ht="12.75">
      <c r="A153" s="1"/>
      <c r="B153" s="1"/>
      <c r="G153" s="26"/>
    </row>
    <row r="154" spans="1:7" ht="12.75">
      <c r="A154" s="1"/>
      <c r="B154" s="1"/>
      <c r="G154" s="26"/>
    </row>
    <row r="155" spans="1:7" ht="12.75">
      <c r="A155" s="1"/>
      <c r="B155" s="1"/>
      <c r="G155" s="26"/>
    </row>
    <row r="156" spans="1:7" ht="12.75">
      <c r="A156" s="1"/>
      <c r="B156" s="1"/>
      <c r="G156" s="26"/>
    </row>
    <row r="157" spans="1:7" ht="12.75">
      <c r="A157" s="1"/>
      <c r="B157" s="1"/>
      <c r="G157" s="26"/>
    </row>
    <row r="158" spans="1:7" ht="12.75">
      <c r="A158" s="1"/>
      <c r="B158" s="1"/>
      <c r="G158" s="26"/>
    </row>
    <row r="159" spans="1:7" ht="12.75">
      <c r="A159" s="1"/>
      <c r="B159" s="1"/>
      <c r="G159" s="26"/>
    </row>
    <row r="160" spans="1:7" ht="12.75">
      <c r="A160" s="1"/>
      <c r="B160" s="1"/>
      <c r="G160" s="26"/>
    </row>
    <row r="161" spans="1:7" ht="12.75">
      <c r="A161" s="1"/>
      <c r="B161" s="1"/>
      <c r="G161" s="26"/>
    </row>
    <row r="162" spans="1:7" ht="12.75">
      <c r="A162" s="1"/>
      <c r="B162" s="1"/>
      <c r="G162" s="26"/>
    </row>
    <row r="163" spans="1:7" ht="12.75">
      <c r="A163" s="1"/>
      <c r="B163" s="1"/>
      <c r="G163" s="26"/>
    </row>
    <row r="164" spans="1:7" ht="12.75">
      <c r="A164" s="1"/>
      <c r="B164" s="1"/>
      <c r="G164" s="26"/>
    </row>
    <row r="165" spans="1:7" ht="12.75">
      <c r="A165" s="1"/>
      <c r="B165" s="1"/>
      <c r="G165" s="26"/>
    </row>
    <row r="166" spans="1:7" ht="12.75">
      <c r="A166" s="1"/>
      <c r="B166" s="1"/>
      <c r="G166" s="26"/>
    </row>
    <row r="167" spans="1:7" ht="12.75">
      <c r="A167" s="1"/>
      <c r="B167" s="1"/>
      <c r="G167" s="26"/>
    </row>
    <row r="168" spans="1:7" ht="12.75">
      <c r="A168" s="1"/>
      <c r="B168" s="1"/>
      <c r="G168" s="26"/>
    </row>
    <row r="169" spans="1:7" ht="12.75">
      <c r="A169" s="1"/>
      <c r="B169" s="1"/>
      <c r="G169" s="26"/>
    </row>
    <row r="170" spans="1:7" ht="12.75">
      <c r="A170" s="1"/>
      <c r="B170" s="1"/>
      <c r="G170" s="26"/>
    </row>
    <row r="171" spans="1:7" ht="12.75">
      <c r="A171" s="1"/>
      <c r="B171" s="1"/>
      <c r="G171" s="26"/>
    </row>
    <row r="172" spans="1:7" ht="12.75">
      <c r="A172" s="1"/>
      <c r="B172" s="1"/>
      <c r="G172" s="26"/>
    </row>
    <row r="173" spans="1:7" ht="12.75">
      <c r="A173" s="1"/>
      <c r="B173" s="1"/>
      <c r="G173" s="26"/>
    </row>
    <row r="174" ht="12.75">
      <c r="G174" s="26"/>
    </row>
    <row r="175" ht="12.75">
      <c r="G175" s="26"/>
    </row>
    <row r="176" ht="12.75">
      <c r="G176" s="26"/>
    </row>
    <row r="177" ht="12.75">
      <c r="G177" s="26"/>
    </row>
    <row r="178" ht="12.75">
      <c r="G178" s="26"/>
    </row>
    <row r="179" ht="12.75">
      <c r="G179" s="26"/>
    </row>
    <row r="180" ht="12.75">
      <c r="G180" s="26"/>
    </row>
    <row r="181" ht="12.75">
      <c r="G181" s="26"/>
    </row>
    <row r="182" ht="12.75">
      <c r="G182" s="26"/>
    </row>
    <row r="183" ht="12.75">
      <c r="G183" s="26"/>
    </row>
    <row r="184" ht="12.75">
      <c r="G184" s="26"/>
    </row>
    <row r="185" ht="12.75">
      <c r="G185" s="26"/>
    </row>
    <row r="186" ht="12.75">
      <c r="G186" s="26"/>
    </row>
    <row r="187" ht="12.75">
      <c r="G187" s="26"/>
    </row>
    <row r="188" ht="12.75">
      <c r="G188" s="26"/>
    </row>
    <row r="189" ht="12.75">
      <c r="G189" s="26"/>
    </row>
    <row r="190" ht="12.75">
      <c r="G190" s="26"/>
    </row>
    <row r="191" ht="12.75">
      <c r="G191" s="26"/>
    </row>
    <row r="192" ht="12.75">
      <c r="G192" s="26"/>
    </row>
    <row r="193" ht="12.75">
      <c r="G193" s="26"/>
    </row>
    <row r="194" ht="12.75">
      <c r="G194" s="26"/>
    </row>
    <row r="195" ht="12.75">
      <c r="G195" s="26"/>
    </row>
    <row r="196" ht="12.75">
      <c r="G196" s="26"/>
    </row>
    <row r="197" ht="12.75">
      <c r="G197" s="26"/>
    </row>
    <row r="198" ht="12.75">
      <c r="G198" s="26"/>
    </row>
    <row r="199" ht="12.75">
      <c r="G199" s="26"/>
    </row>
    <row r="200" ht="12.75">
      <c r="G200" s="26"/>
    </row>
    <row r="201" ht="12.75">
      <c r="G201" s="26"/>
    </row>
    <row r="202" ht="12.75">
      <c r="G202" s="26"/>
    </row>
    <row r="203" ht="12.75">
      <c r="G203" s="26"/>
    </row>
    <row r="204" ht="12.75">
      <c r="G204" s="26"/>
    </row>
    <row r="205" ht="12.75">
      <c r="G205" s="26"/>
    </row>
    <row r="206" ht="12.75">
      <c r="G206" s="26"/>
    </row>
    <row r="207" ht="12.75">
      <c r="G207" s="26"/>
    </row>
    <row r="208" ht="12.75">
      <c r="G208" s="26"/>
    </row>
    <row r="209" ht="12.75">
      <c r="G209" s="26"/>
    </row>
    <row r="210" ht="12.75">
      <c r="G210" s="26"/>
    </row>
    <row r="211" ht="12.75">
      <c r="G211" s="26"/>
    </row>
    <row r="212" ht="12.75">
      <c r="G212" s="26"/>
    </row>
    <row r="213" ht="12.75">
      <c r="G213" s="26"/>
    </row>
    <row r="214" ht="12.75">
      <c r="G214" s="26"/>
    </row>
    <row r="215" ht="12.75">
      <c r="G215" s="26"/>
    </row>
    <row r="216" ht="12.75">
      <c r="G216" s="26"/>
    </row>
    <row r="217" ht="12.75">
      <c r="G217" s="26"/>
    </row>
    <row r="218" ht="12.75">
      <c r="G218" s="26"/>
    </row>
    <row r="219" ht="12.75">
      <c r="G219" s="26"/>
    </row>
    <row r="220" ht="12.75">
      <c r="G220" s="26"/>
    </row>
    <row r="221" ht="12.75">
      <c r="G221" s="26"/>
    </row>
    <row r="222" ht="12.75">
      <c r="G222" s="26"/>
    </row>
    <row r="223" ht="12.75">
      <c r="G223" s="26"/>
    </row>
    <row r="224" ht="12.75">
      <c r="G224" s="26"/>
    </row>
    <row r="225" ht="12.75">
      <c r="G225" s="26"/>
    </row>
    <row r="226" ht="12.75">
      <c r="G226" s="26"/>
    </row>
    <row r="227" ht="12.75">
      <c r="G227" s="26"/>
    </row>
    <row r="228" ht="12.75">
      <c r="G228" s="26"/>
    </row>
    <row r="229" ht="12.75">
      <c r="G229" s="26"/>
    </row>
    <row r="230" ht="12.75">
      <c r="G230" s="26"/>
    </row>
    <row r="231" ht="12.75">
      <c r="G231" s="26"/>
    </row>
    <row r="232" ht="12.75">
      <c r="G232" s="26"/>
    </row>
    <row r="233" ht="12.75">
      <c r="G233" s="26"/>
    </row>
    <row r="234" ht="12.75">
      <c r="G234" s="26"/>
    </row>
    <row r="235" ht="12.75">
      <c r="G235" s="26"/>
    </row>
    <row r="236" ht="12.75">
      <c r="G236" s="26"/>
    </row>
    <row r="237" ht="12.75">
      <c r="G237" s="26"/>
    </row>
    <row r="238" ht="12.75">
      <c r="G238" s="26"/>
    </row>
    <row r="239" ht="12.75">
      <c r="G239" s="26"/>
    </row>
    <row r="240" ht="12.75">
      <c r="G240" s="26"/>
    </row>
    <row r="241" ht="12.75">
      <c r="G241" s="26"/>
    </row>
    <row r="242" ht="12.75">
      <c r="G242" s="26"/>
    </row>
    <row r="243" ht="12.75">
      <c r="G243" s="26"/>
    </row>
    <row r="244" ht="12.75">
      <c r="G244" s="26"/>
    </row>
    <row r="245" ht="12.75">
      <c r="G245" s="26"/>
    </row>
    <row r="246" ht="12.75">
      <c r="G246" s="26"/>
    </row>
    <row r="247" ht="12.75">
      <c r="G247" s="26"/>
    </row>
    <row r="248" ht="12.75">
      <c r="G248" s="26"/>
    </row>
    <row r="249" ht="12.75">
      <c r="G249" s="26"/>
    </row>
    <row r="250" ht="12.75">
      <c r="G250" s="26"/>
    </row>
    <row r="251" ht="12.75">
      <c r="G251" s="26"/>
    </row>
    <row r="252" ht="12.75">
      <c r="G252" s="26"/>
    </row>
    <row r="253" ht="12.75">
      <c r="G253" s="26"/>
    </row>
    <row r="254" ht="12.75">
      <c r="G254" s="26"/>
    </row>
    <row r="255" ht="12.75">
      <c r="G255" s="26"/>
    </row>
    <row r="256" ht="12.75">
      <c r="G256" s="26"/>
    </row>
    <row r="257" ht="12.75">
      <c r="G257" s="26"/>
    </row>
    <row r="258" ht="12.75">
      <c r="G258" s="26"/>
    </row>
    <row r="259" ht="12.75">
      <c r="G259" s="26"/>
    </row>
    <row r="260" ht="12.75">
      <c r="G260" s="26"/>
    </row>
    <row r="261" ht="12.75">
      <c r="G261" s="26"/>
    </row>
    <row r="262" ht="12.75">
      <c r="G262" s="26"/>
    </row>
    <row r="263" ht="12.75">
      <c r="G263" s="26"/>
    </row>
    <row r="264" ht="12.75">
      <c r="G264" s="26"/>
    </row>
    <row r="265" ht="12.75">
      <c r="G265" s="26"/>
    </row>
    <row r="266" ht="12.75">
      <c r="G266" s="26"/>
    </row>
    <row r="267" ht="12.75">
      <c r="G267" s="26"/>
    </row>
    <row r="268" ht="12.75">
      <c r="G268" s="26"/>
    </row>
    <row r="269" ht="12.75">
      <c r="G269" s="26"/>
    </row>
    <row r="270" ht="12.75">
      <c r="G270" s="26"/>
    </row>
    <row r="271" ht="12.75">
      <c r="G271" s="26"/>
    </row>
    <row r="272" ht="12.75">
      <c r="G272" s="26"/>
    </row>
    <row r="273" ht="12.75">
      <c r="G273" s="26"/>
    </row>
    <row r="274" ht="12.75">
      <c r="G274" s="26"/>
    </row>
    <row r="275" ht="12.75">
      <c r="G275" s="26"/>
    </row>
    <row r="276" ht="12.75">
      <c r="G276" s="26"/>
    </row>
    <row r="277" ht="12.75">
      <c r="G277" s="26"/>
    </row>
    <row r="278" ht="12.75">
      <c r="G278" s="26"/>
    </row>
    <row r="279" ht="12.75">
      <c r="G279" s="26"/>
    </row>
    <row r="280" ht="12.75">
      <c r="G280" s="26"/>
    </row>
    <row r="281" ht="12.75">
      <c r="G281" s="26"/>
    </row>
    <row r="282" ht="12.75">
      <c r="G282" s="26"/>
    </row>
    <row r="283" ht="12.75">
      <c r="G283" s="26"/>
    </row>
    <row r="284" ht="12.75">
      <c r="G284" s="26"/>
    </row>
    <row r="285" ht="12.75">
      <c r="G285" s="26"/>
    </row>
    <row r="286" ht="12.75">
      <c r="G286" s="26"/>
    </row>
    <row r="287" ht="12.75">
      <c r="G287" s="26"/>
    </row>
    <row r="288" ht="12.75">
      <c r="G288" s="26"/>
    </row>
    <row r="289" ht="12.75">
      <c r="G289" s="26"/>
    </row>
    <row r="290" ht="12.75">
      <c r="G290" s="26"/>
    </row>
    <row r="291" ht="12.75">
      <c r="G291" s="26"/>
    </row>
    <row r="292" ht="12.75">
      <c r="G292" s="26"/>
    </row>
    <row r="293" ht="12.75">
      <c r="G293" s="26"/>
    </row>
    <row r="294" ht="12.75">
      <c r="G294" s="26"/>
    </row>
    <row r="295" ht="12.75">
      <c r="G295" s="26"/>
    </row>
    <row r="296" ht="12.75">
      <c r="G296" s="26"/>
    </row>
    <row r="297" ht="12.75">
      <c r="G297" s="26"/>
    </row>
    <row r="298" ht="12.75">
      <c r="G298" s="26"/>
    </row>
    <row r="299" ht="12.75">
      <c r="G299" s="26"/>
    </row>
    <row r="300" ht="12.75">
      <c r="G300" s="26"/>
    </row>
    <row r="301" ht="12.75">
      <c r="G301" s="26"/>
    </row>
    <row r="302" ht="12.75">
      <c r="G302" s="26"/>
    </row>
    <row r="303" ht="12.75">
      <c r="G303" s="26"/>
    </row>
    <row r="304" ht="12.75">
      <c r="G304" s="26"/>
    </row>
    <row r="305" ht="12.75">
      <c r="G305" s="26"/>
    </row>
    <row r="306" ht="12.75">
      <c r="G306" s="26"/>
    </row>
    <row r="307" ht="12.75">
      <c r="G307" s="26"/>
    </row>
    <row r="308" ht="12.75">
      <c r="G308" s="26"/>
    </row>
    <row r="309" ht="12.75">
      <c r="G309" s="26"/>
    </row>
    <row r="310" ht="12.75">
      <c r="G310" s="26"/>
    </row>
    <row r="311" ht="12.75">
      <c r="G311" s="26"/>
    </row>
    <row r="312" ht="12.75">
      <c r="G312" s="26"/>
    </row>
    <row r="313" ht="12.75">
      <c r="G313" s="26"/>
    </row>
    <row r="314" ht="12.75">
      <c r="G314" s="26"/>
    </row>
    <row r="315" ht="12.75">
      <c r="G315" s="26"/>
    </row>
    <row r="316" ht="12.75">
      <c r="G316" s="26"/>
    </row>
    <row r="317" ht="12.75">
      <c r="G317" s="26"/>
    </row>
    <row r="318" ht="12.75">
      <c r="G318" s="26"/>
    </row>
    <row r="319" ht="12.75">
      <c r="G319" s="26"/>
    </row>
    <row r="320" ht="12.75">
      <c r="G320" s="26"/>
    </row>
    <row r="321" ht="12.75">
      <c r="G321" s="26"/>
    </row>
    <row r="322" ht="12.75">
      <c r="G322" s="26"/>
    </row>
    <row r="323" ht="12.75">
      <c r="G323" s="26"/>
    </row>
    <row r="324" ht="12.75">
      <c r="G324" s="26"/>
    </row>
    <row r="325" ht="12.75">
      <c r="G325" s="26"/>
    </row>
    <row r="326" ht="12.75">
      <c r="G326" s="26"/>
    </row>
    <row r="327" ht="12.75">
      <c r="G327" s="26"/>
    </row>
    <row r="328" ht="12.75">
      <c r="G328" s="26"/>
    </row>
    <row r="329" ht="12.75">
      <c r="G329" s="26"/>
    </row>
    <row r="330" ht="12.75">
      <c r="G330" s="26"/>
    </row>
    <row r="331" ht="12.75">
      <c r="G331" s="26"/>
    </row>
    <row r="332" ht="12.75">
      <c r="G332" s="26"/>
    </row>
    <row r="333" ht="12.75">
      <c r="G333" s="26"/>
    </row>
    <row r="334" ht="12.75">
      <c r="G334" s="26"/>
    </row>
    <row r="335" ht="12.75">
      <c r="G335" s="26"/>
    </row>
    <row r="336" ht="12.75">
      <c r="G336" s="26"/>
    </row>
    <row r="337" ht="12.75">
      <c r="G337" s="26"/>
    </row>
    <row r="338" ht="12.75">
      <c r="G338" s="26"/>
    </row>
    <row r="339" ht="12.75">
      <c r="G339" s="26"/>
    </row>
    <row r="340" ht="12.75">
      <c r="G340" s="26"/>
    </row>
    <row r="341" ht="12.75">
      <c r="G341" s="26"/>
    </row>
    <row r="342" ht="12.75">
      <c r="G342" s="26"/>
    </row>
    <row r="343" ht="12.75">
      <c r="G343" s="26"/>
    </row>
    <row r="344" ht="12.75">
      <c r="G344" s="26"/>
    </row>
    <row r="345" ht="12.75">
      <c r="G345" s="26"/>
    </row>
    <row r="346" ht="12.75">
      <c r="G346" s="26"/>
    </row>
    <row r="347" ht="12.75">
      <c r="G347" s="26"/>
    </row>
    <row r="348" ht="12.75">
      <c r="G348" s="26"/>
    </row>
    <row r="349" ht="12.75">
      <c r="G349" s="26"/>
    </row>
    <row r="350" ht="12.75">
      <c r="G350" s="26"/>
    </row>
    <row r="351" ht="12.75">
      <c r="G351" s="26"/>
    </row>
    <row r="352" ht="12.75">
      <c r="G352" s="26"/>
    </row>
    <row r="353" ht="12.75">
      <c r="G353" s="26"/>
    </row>
    <row r="354" ht="12.75">
      <c r="G354" s="26"/>
    </row>
    <row r="355" ht="12.75">
      <c r="G355" s="26"/>
    </row>
    <row r="356" ht="12.75">
      <c r="G356" s="26"/>
    </row>
    <row r="357" ht="12.75">
      <c r="G357" s="26"/>
    </row>
    <row r="358" ht="12.75">
      <c r="G358" s="26"/>
    </row>
    <row r="359" ht="12.75">
      <c r="G359" s="26"/>
    </row>
    <row r="360" ht="12.75">
      <c r="G360" s="26"/>
    </row>
    <row r="361" ht="12.75">
      <c r="G361" s="26"/>
    </row>
    <row r="362" ht="12.75">
      <c r="G362" s="26"/>
    </row>
    <row r="363" ht="12.75">
      <c r="G363" s="26"/>
    </row>
    <row r="364" ht="12.75">
      <c r="G364" s="26"/>
    </row>
    <row r="365" ht="12.75">
      <c r="G365" s="26"/>
    </row>
    <row r="366" ht="12.75">
      <c r="G366" s="26"/>
    </row>
    <row r="367" ht="12.75">
      <c r="G367" s="26"/>
    </row>
    <row r="368" ht="12.75">
      <c r="G368" s="26"/>
    </row>
    <row r="369" ht="12.75">
      <c r="G369" s="26"/>
    </row>
    <row r="370" ht="12.75">
      <c r="G370" s="26"/>
    </row>
    <row r="371" ht="12.75">
      <c r="G371" s="26"/>
    </row>
    <row r="372" ht="12.75">
      <c r="G372" s="26"/>
    </row>
    <row r="373" ht="12.75">
      <c r="G373" s="26"/>
    </row>
    <row r="374" ht="12.75">
      <c r="G374" s="26"/>
    </row>
    <row r="375" ht="12.75">
      <c r="G375" s="26"/>
    </row>
    <row r="376" ht="12.75">
      <c r="G376" s="26"/>
    </row>
    <row r="377" ht="12.75">
      <c r="G377" s="26"/>
    </row>
    <row r="378" ht="12.75">
      <c r="G378" s="26"/>
    </row>
    <row r="379" ht="12.75">
      <c r="G379" s="26"/>
    </row>
    <row r="380" ht="12.75">
      <c r="G380" s="26"/>
    </row>
    <row r="381" ht="12.75">
      <c r="G381" s="26"/>
    </row>
    <row r="382" ht="12.75">
      <c r="G382" s="26"/>
    </row>
    <row r="383" ht="12.75">
      <c r="G383" s="26"/>
    </row>
    <row r="384" ht="12.75">
      <c r="G384" s="26"/>
    </row>
    <row r="385" ht="12.75">
      <c r="G385" s="26"/>
    </row>
    <row r="386" ht="12.75">
      <c r="G386" s="26"/>
    </row>
    <row r="387" ht="12.75">
      <c r="G387" s="26"/>
    </row>
    <row r="388" ht="12.75">
      <c r="G388" s="26"/>
    </row>
    <row r="389" ht="12.75">
      <c r="G389" s="26"/>
    </row>
    <row r="390" ht="12.75">
      <c r="G390" s="26"/>
    </row>
    <row r="391" ht="12.75">
      <c r="G391" s="26"/>
    </row>
    <row r="392" ht="12.75">
      <c r="G392" s="26"/>
    </row>
    <row r="393" ht="12.75">
      <c r="G393" s="26"/>
    </row>
    <row r="394" ht="12.75">
      <c r="G394" s="26"/>
    </row>
    <row r="395" ht="12.75">
      <c r="G395" s="26"/>
    </row>
    <row r="396" ht="12.75">
      <c r="G396" s="26"/>
    </row>
    <row r="397" ht="12.75">
      <c r="G397" s="26"/>
    </row>
    <row r="398" ht="12.75">
      <c r="G398" s="26"/>
    </row>
    <row r="399" ht="12.75">
      <c r="G399" s="26"/>
    </row>
    <row r="400" ht="12.75">
      <c r="G400" s="26"/>
    </row>
    <row r="401" ht="12.75">
      <c r="G401" s="26"/>
    </row>
    <row r="402" ht="12.75">
      <c r="G402" s="26"/>
    </row>
    <row r="403" ht="12.75">
      <c r="G403" s="26"/>
    </row>
    <row r="404" ht="12.75">
      <c r="G404" s="26"/>
    </row>
    <row r="405" ht="12.75">
      <c r="G405" s="26"/>
    </row>
    <row r="406" ht="12.75">
      <c r="G406" s="26"/>
    </row>
    <row r="407" ht="12.75">
      <c r="G407" s="26"/>
    </row>
    <row r="408" ht="12.75">
      <c r="G408" s="26"/>
    </row>
    <row r="409" ht="12.75">
      <c r="G409" s="26"/>
    </row>
    <row r="410" ht="12.75">
      <c r="G410" s="26"/>
    </row>
    <row r="411" ht="12.75">
      <c r="G411" s="26"/>
    </row>
    <row r="412" ht="12.75">
      <c r="G412" s="26"/>
    </row>
    <row r="413" ht="12.75">
      <c r="G413" s="26"/>
    </row>
    <row r="414" ht="12.75">
      <c r="G414" s="26"/>
    </row>
    <row r="415" ht="12.75">
      <c r="G415" s="26"/>
    </row>
    <row r="416" ht="12.75">
      <c r="G416" s="26"/>
    </row>
    <row r="417" ht="12.75">
      <c r="G417" s="26"/>
    </row>
    <row r="418" ht="12.75">
      <c r="G418" s="26"/>
    </row>
    <row r="419" ht="12.75">
      <c r="G419" s="26"/>
    </row>
    <row r="420" ht="12.75">
      <c r="G420" s="26"/>
    </row>
    <row r="421" ht="12.75">
      <c r="G421" s="26"/>
    </row>
    <row r="422" ht="12.75">
      <c r="G422" s="26"/>
    </row>
    <row r="423" ht="12.75">
      <c r="G423" s="26"/>
    </row>
    <row r="424" ht="12.75">
      <c r="G424" s="26"/>
    </row>
    <row r="425" ht="12.75">
      <c r="G425" s="26"/>
    </row>
    <row r="426" ht="12.75">
      <c r="G426" s="26"/>
    </row>
    <row r="427" ht="12.75">
      <c r="G427" s="26"/>
    </row>
    <row r="428" ht="12.75">
      <c r="G428" s="26"/>
    </row>
    <row r="429" ht="12.75">
      <c r="G429" s="26"/>
    </row>
    <row r="430" ht="12.75">
      <c r="G430" s="26"/>
    </row>
    <row r="431" ht="12.75">
      <c r="G431" s="26"/>
    </row>
    <row r="432" ht="12.75">
      <c r="G432" s="26"/>
    </row>
    <row r="433" ht="12.75">
      <c r="G433" s="26"/>
    </row>
    <row r="434" ht="12.75">
      <c r="G434" s="26"/>
    </row>
    <row r="435" ht="12.75">
      <c r="G435" s="26"/>
    </row>
    <row r="436" ht="12.75">
      <c r="G436" s="26"/>
    </row>
    <row r="437" ht="12.75">
      <c r="G437" s="26"/>
    </row>
    <row r="438" ht="12.75">
      <c r="G438" s="26"/>
    </row>
    <row r="439" ht="12.75">
      <c r="G439" s="26"/>
    </row>
    <row r="440" ht="12.75">
      <c r="G440" s="26"/>
    </row>
    <row r="441" ht="12.75">
      <c r="G441" s="26"/>
    </row>
    <row r="442" ht="12.75">
      <c r="G442" s="26"/>
    </row>
    <row r="443" ht="12.75">
      <c r="G443" s="26"/>
    </row>
    <row r="444" ht="12.75">
      <c r="G444" s="26"/>
    </row>
    <row r="445" ht="12.75">
      <c r="G445" s="26"/>
    </row>
    <row r="446" ht="12.75">
      <c r="G446" s="26"/>
    </row>
    <row r="447" ht="12.75">
      <c r="G447" s="26"/>
    </row>
    <row r="448" ht="12.75">
      <c r="G448" s="26"/>
    </row>
    <row r="449" ht="12.75">
      <c r="G449" s="26"/>
    </row>
    <row r="450" ht="12.75">
      <c r="G450" s="26"/>
    </row>
    <row r="451" ht="12.75">
      <c r="G451" s="26"/>
    </row>
    <row r="452" ht="12.75">
      <c r="G452" s="26"/>
    </row>
    <row r="453" ht="12.75">
      <c r="G453" s="26"/>
    </row>
    <row r="454" ht="12.75">
      <c r="G454" s="26"/>
    </row>
    <row r="455" ht="12.75">
      <c r="G455" s="26"/>
    </row>
    <row r="456" ht="12.75">
      <c r="G456" s="26"/>
    </row>
    <row r="457" ht="12.75">
      <c r="G457" s="26"/>
    </row>
    <row r="458" ht="12.75">
      <c r="G458" s="26"/>
    </row>
    <row r="459" ht="12.75">
      <c r="G459" s="26"/>
    </row>
    <row r="460" ht="12.75">
      <c r="G460" s="26"/>
    </row>
    <row r="461" ht="12.75">
      <c r="G461" s="26"/>
    </row>
    <row r="462" ht="12.75">
      <c r="G462" s="26"/>
    </row>
    <row r="463" ht="12.75">
      <c r="G463" s="26"/>
    </row>
    <row r="464" ht="12.75">
      <c r="G464" s="26"/>
    </row>
    <row r="465" ht="12.75">
      <c r="G465" s="26"/>
    </row>
    <row r="466" ht="12.75">
      <c r="G466" s="26"/>
    </row>
    <row r="467" ht="12.75">
      <c r="G467" s="26"/>
    </row>
    <row r="468" ht="12.75">
      <c r="G468" s="26"/>
    </row>
    <row r="469" ht="12.75">
      <c r="G469" s="26"/>
    </row>
    <row r="470" ht="12.75">
      <c r="G470" s="26"/>
    </row>
    <row r="471" ht="12.75">
      <c r="G471" s="26"/>
    </row>
    <row r="472" ht="12.75">
      <c r="G472" s="26"/>
    </row>
    <row r="473" ht="12.75">
      <c r="G473" s="26"/>
    </row>
    <row r="474" ht="12.75">
      <c r="G474" s="26"/>
    </row>
    <row r="475" ht="12.75">
      <c r="G475" s="26"/>
    </row>
    <row r="476" ht="12.75">
      <c r="G476" s="26"/>
    </row>
    <row r="477" ht="12.75">
      <c r="G477" s="26"/>
    </row>
    <row r="478" ht="12.75">
      <c r="G478" s="26"/>
    </row>
    <row r="479" ht="12.75">
      <c r="G479" s="26"/>
    </row>
    <row r="480" ht="12.75">
      <c r="G480" s="26"/>
    </row>
    <row r="481" ht="12.75">
      <c r="G481" s="26"/>
    </row>
    <row r="482" ht="12.75">
      <c r="G482" s="26"/>
    </row>
    <row r="483" ht="12.75">
      <c r="G483" s="26"/>
    </row>
    <row r="484" ht="12.75">
      <c r="G484" s="26"/>
    </row>
    <row r="485" ht="12.75">
      <c r="G485" s="26"/>
    </row>
    <row r="486" ht="12.75">
      <c r="G486" s="26"/>
    </row>
    <row r="487" ht="12.75">
      <c r="G487" s="26"/>
    </row>
    <row r="488" ht="12.75">
      <c r="G488" s="26"/>
    </row>
    <row r="489" ht="12.75">
      <c r="G489" s="26"/>
    </row>
    <row r="490" ht="12.75">
      <c r="G490" s="26"/>
    </row>
    <row r="491" ht="12.75">
      <c r="G491" s="26"/>
    </row>
    <row r="492" ht="12.75">
      <c r="G492" s="26"/>
    </row>
    <row r="493" ht="12.75">
      <c r="G493" s="26"/>
    </row>
    <row r="494" ht="12.75">
      <c r="G494" s="26"/>
    </row>
    <row r="495" ht="12.75">
      <c r="G495" s="26"/>
    </row>
    <row r="496" ht="12.75">
      <c r="G496" s="26"/>
    </row>
    <row r="497" ht="12.75">
      <c r="G497" s="26"/>
    </row>
    <row r="498" ht="12.75">
      <c r="G498" s="26"/>
    </row>
    <row r="499" ht="12.75">
      <c r="G499" s="26"/>
    </row>
    <row r="500" ht="12.75">
      <c r="G500" s="26"/>
    </row>
    <row r="501" ht="12.75">
      <c r="G501" s="26"/>
    </row>
    <row r="502" ht="12.75">
      <c r="G502" s="26"/>
    </row>
    <row r="503" ht="12.75">
      <c r="G503" s="26"/>
    </row>
    <row r="504" ht="12.75">
      <c r="G504" s="26"/>
    </row>
    <row r="505" ht="12.75">
      <c r="G505" s="26"/>
    </row>
    <row r="506" ht="12.75">
      <c r="G506" s="26"/>
    </row>
    <row r="507" ht="12.75">
      <c r="G507" s="26"/>
    </row>
    <row r="508" ht="12.75">
      <c r="G508" s="26"/>
    </row>
    <row r="509" ht="12.75">
      <c r="G509" s="26"/>
    </row>
    <row r="510" ht="12.75">
      <c r="G510" s="26"/>
    </row>
    <row r="511" ht="12.75">
      <c r="G511" s="26"/>
    </row>
    <row r="512" ht="12.75">
      <c r="G512" s="26"/>
    </row>
    <row r="513" ht="12.75">
      <c r="G513" s="26"/>
    </row>
    <row r="514" ht="12.75">
      <c r="G514" s="26"/>
    </row>
    <row r="515" ht="12.75">
      <c r="G515" s="26"/>
    </row>
    <row r="516" ht="12.75">
      <c r="G516" s="26"/>
    </row>
    <row r="517" ht="12.75">
      <c r="G517" s="26"/>
    </row>
    <row r="518" ht="12.75">
      <c r="G518" s="26"/>
    </row>
    <row r="519" ht="12.75">
      <c r="G519" s="26"/>
    </row>
    <row r="520" ht="12.75">
      <c r="G520" s="26"/>
    </row>
    <row r="521" ht="12.75">
      <c r="G521" s="26"/>
    </row>
    <row r="522" ht="12.75">
      <c r="G522" s="26"/>
    </row>
    <row r="523" ht="12.75">
      <c r="G523" s="26"/>
    </row>
    <row r="524" ht="12.75">
      <c r="G524" s="26"/>
    </row>
    <row r="525" ht="12.75">
      <c r="G525" s="26"/>
    </row>
    <row r="526" ht="12.75">
      <c r="G526" s="26"/>
    </row>
    <row r="527" ht="12.75">
      <c r="G527" s="26"/>
    </row>
    <row r="528" ht="12.75">
      <c r="G528" s="26"/>
    </row>
    <row r="529" ht="12.75">
      <c r="G529" s="26"/>
    </row>
    <row r="530" ht="12.75">
      <c r="G530" s="26"/>
    </row>
    <row r="531" ht="12.75">
      <c r="G531" s="26"/>
    </row>
    <row r="532" ht="12.75">
      <c r="G532" s="26"/>
    </row>
    <row r="533" ht="12.75">
      <c r="G533" s="26"/>
    </row>
    <row r="534" ht="12.75">
      <c r="G534" s="26"/>
    </row>
    <row r="535" ht="12.75">
      <c r="G535" s="26"/>
    </row>
    <row r="536" ht="12.75">
      <c r="G536" s="26"/>
    </row>
    <row r="537" ht="12.75">
      <c r="G537" s="26"/>
    </row>
    <row r="538" ht="12.75">
      <c r="G538" s="26"/>
    </row>
    <row r="539" ht="12.75">
      <c r="G539" s="26"/>
    </row>
    <row r="540" ht="12.75">
      <c r="G540" s="26"/>
    </row>
    <row r="541" ht="12.75">
      <c r="G541" s="26"/>
    </row>
    <row r="542" ht="12.75">
      <c r="G542" s="26"/>
    </row>
    <row r="543" ht="12.75">
      <c r="G543" s="26"/>
    </row>
    <row r="544" ht="12.75">
      <c r="G544" s="26"/>
    </row>
    <row r="545" ht="12.75">
      <c r="G545" s="26"/>
    </row>
    <row r="546" ht="12.75">
      <c r="G546" s="26"/>
    </row>
    <row r="547" ht="12.75">
      <c r="G547" s="26"/>
    </row>
    <row r="548" ht="12.75">
      <c r="G548" s="26"/>
    </row>
    <row r="549" ht="12.75">
      <c r="G549" s="26"/>
    </row>
    <row r="550" ht="12.75">
      <c r="G550" s="26"/>
    </row>
    <row r="551" ht="12.75">
      <c r="G551" s="26"/>
    </row>
    <row r="552" ht="12.75">
      <c r="G552" s="26"/>
    </row>
    <row r="553" ht="12.75">
      <c r="G553" s="26"/>
    </row>
    <row r="554" ht="12.75">
      <c r="G554" s="26"/>
    </row>
    <row r="555" ht="12.75">
      <c r="G555" s="26"/>
    </row>
    <row r="556" ht="12.75">
      <c r="G556" s="26"/>
    </row>
    <row r="557" ht="12.75">
      <c r="G557" s="26"/>
    </row>
    <row r="558" ht="12.75">
      <c r="G558" s="26"/>
    </row>
    <row r="559" ht="12.75">
      <c r="G559" s="26"/>
    </row>
    <row r="560" ht="12.75">
      <c r="G560" s="26"/>
    </row>
    <row r="561" ht="12.75">
      <c r="G561" s="26"/>
    </row>
    <row r="562" ht="12.75">
      <c r="G562" s="26"/>
    </row>
    <row r="563" ht="12.75">
      <c r="G563" s="26"/>
    </row>
    <row r="564" ht="12.75">
      <c r="G564" s="26"/>
    </row>
    <row r="565" ht="12.75">
      <c r="G565" s="26"/>
    </row>
    <row r="566" ht="12.75">
      <c r="G566" s="26"/>
    </row>
    <row r="567" ht="12.75">
      <c r="G567" s="26"/>
    </row>
    <row r="568" ht="12.75">
      <c r="G568" s="26"/>
    </row>
    <row r="569" ht="12.75">
      <c r="G569" s="26"/>
    </row>
    <row r="570" ht="12.75">
      <c r="G570" s="26"/>
    </row>
    <row r="571" ht="12.75">
      <c r="G571" s="26"/>
    </row>
    <row r="572" ht="12.75">
      <c r="G572" s="26"/>
    </row>
    <row r="573" ht="12.75">
      <c r="G573" s="26"/>
    </row>
    <row r="574" ht="12.75">
      <c r="G574" s="26"/>
    </row>
    <row r="575" ht="12.75">
      <c r="G575" s="26"/>
    </row>
    <row r="576" ht="12.75">
      <c r="G576" s="26"/>
    </row>
    <row r="577" ht="12.75">
      <c r="G577" s="26"/>
    </row>
    <row r="578" ht="12.75">
      <c r="G578" s="26"/>
    </row>
    <row r="579" ht="12.75">
      <c r="G579" s="26"/>
    </row>
    <row r="580" ht="12.75">
      <c r="G580" s="26"/>
    </row>
    <row r="581" ht="12.75">
      <c r="G581" s="26"/>
    </row>
    <row r="582" ht="12.75">
      <c r="G582" s="26"/>
    </row>
    <row r="583" ht="12.75">
      <c r="G583" s="26"/>
    </row>
    <row r="584" ht="12.75">
      <c r="G584" s="26"/>
    </row>
    <row r="585" ht="12.75">
      <c r="G585" s="26"/>
    </row>
    <row r="586" ht="12.75">
      <c r="G586" s="26"/>
    </row>
    <row r="587" ht="12.75">
      <c r="G587" s="26"/>
    </row>
    <row r="588" ht="12.75">
      <c r="G588" s="26"/>
    </row>
  </sheetData>
  <mergeCells count="6">
    <mergeCell ref="B33:C33"/>
    <mergeCell ref="B29:C29"/>
    <mergeCell ref="A1:G1"/>
    <mergeCell ref="B13:C13"/>
    <mergeCell ref="B30:C30"/>
    <mergeCell ref="B31:C31"/>
  </mergeCells>
  <printOptions/>
  <pageMargins left="0.75" right="0.75"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Ritwik Patra</cp:lastModifiedBy>
  <cp:lastPrinted>2009-03-06T11:29:12Z</cp:lastPrinted>
  <dcterms:created xsi:type="dcterms:W3CDTF">2009-03-06T05:03:31Z</dcterms:created>
  <dcterms:modified xsi:type="dcterms:W3CDTF">2009-03-10T16:21:23Z</dcterms:modified>
  <cp:category/>
  <cp:version/>
  <cp:contentType/>
  <cp:contentStatus/>
</cp:coreProperties>
</file>